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55" yWindow="150" windowWidth="18540" windowHeight="10530"/>
  </bookViews>
  <sheets>
    <sheet name="klasser" sheetId="1" r:id="rId1"/>
    <sheet name="innmeldinger" sheetId="2" r:id="rId2"/>
    <sheet name="sammenlagt" sheetId="3" r:id="rId3"/>
  </sheets>
  <definedNames>
    <definedName name="_xlnm.Print_Area" localSheetId="1">innmeldinger!$A$1:$E$81</definedName>
    <definedName name="_xlnm.Print_Area" localSheetId="0">klasser!$B$1:$K$134</definedName>
    <definedName name="_xlnm.Print_Area" localSheetId="2">sammenlagt!$A$1:$L$24</definedName>
  </definedNames>
  <calcPr calcId="145621"/>
</workbook>
</file>

<file path=xl/calcChain.xml><?xml version="1.0" encoding="utf-8"?>
<calcChain xmlns="http://schemas.openxmlformats.org/spreadsheetml/2006/main">
  <c r="L13" i="3" l="1"/>
  <c r="L18" i="3" l="1"/>
  <c r="L17" i="3"/>
  <c r="L15" i="3"/>
  <c r="L12" i="3"/>
  <c r="L16" i="3"/>
  <c r="L8" i="3"/>
  <c r="L14" i="3"/>
  <c r="L9" i="3"/>
  <c r="L4" i="3"/>
  <c r="L5" i="3"/>
  <c r="L7" i="3"/>
  <c r="L6" i="3"/>
  <c r="L3" i="3"/>
  <c r="L2" i="3"/>
  <c r="L11" i="3"/>
  <c r="L10" i="3"/>
  <c r="C26" i="3"/>
  <c r="D26" i="3"/>
  <c r="G26" i="3"/>
  <c r="H26" i="3"/>
  <c r="I26" i="3"/>
  <c r="J26" i="3"/>
  <c r="K26" i="3"/>
  <c r="E26" i="3"/>
  <c r="F26" i="3"/>
  <c r="L26" i="3" l="1"/>
</calcChain>
</file>

<file path=xl/sharedStrings.xml><?xml version="1.0" encoding="utf-8"?>
<sst xmlns="http://schemas.openxmlformats.org/spreadsheetml/2006/main" count="1033" uniqueCount="126">
  <si>
    <t>Art</t>
  </si>
  <si>
    <t>Fisker</t>
  </si>
  <si>
    <t>Sted</t>
  </si>
  <si>
    <t xml:space="preserve">Agn </t>
  </si>
  <si>
    <t>Dato</t>
  </si>
  <si>
    <t>poeng</t>
  </si>
  <si>
    <t>Torsk (12kg)</t>
  </si>
  <si>
    <t>Vekt(gram)</t>
  </si>
  <si>
    <t>Sei (12kg)</t>
  </si>
  <si>
    <t>Lange (20kg)</t>
  </si>
  <si>
    <t>Brosme (12kg)</t>
  </si>
  <si>
    <t>Lyr (5kg)</t>
  </si>
  <si>
    <t>Hyse (3,5kg)</t>
  </si>
  <si>
    <t>Kveite (15kg)</t>
  </si>
  <si>
    <t>Steinbit (7,5kg)</t>
  </si>
  <si>
    <t>Alf-Inge Steindal</t>
  </si>
  <si>
    <t>Navn</t>
  </si>
  <si>
    <t>Torsk</t>
  </si>
  <si>
    <t>Sei</t>
  </si>
  <si>
    <t>Lange</t>
  </si>
  <si>
    <t>Brosme</t>
  </si>
  <si>
    <t>Lyr</t>
  </si>
  <si>
    <t>Hyse</t>
  </si>
  <si>
    <t>Kveite</t>
  </si>
  <si>
    <t>Steinbit</t>
  </si>
  <si>
    <t>Åpen klasse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</si>
  <si>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</si>
  <si>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</si>
  <si>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</si>
  <si>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</si>
  <si>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</si>
  <si>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</si>
  <si>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</si>
  <si>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</si>
  <si>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</si>
  <si>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</si>
  <si>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</si>
  <si>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</si>
  <si>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14.</t>
  </si>
  <si>
    <t>17.</t>
  </si>
  <si>
    <t>18.</t>
  </si>
  <si>
    <t>19.</t>
  </si>
  <si>
    <t>21.</t>
  </si>
  <si>
    <t>24.</t>
  </si>
  <si>
    <t>25.</t>
  </si>
  <si>
    <t>26.</t>
  </si>
  <si>
    <t>27.</t>
  </si>
  <si>
    <t>28.</t>
  </si>
  <si>
    <t>29.</t>
  </si>
  <si>
    <t>30.</t>
  </si>
  <si>
    <t>Poeng tot.</t>
  </si>
  <si>
    <t>Odd Arve Gunderstad</t>
  </si>
  <si>
    <t>Ove Salthammer</t>
  </si>
  <si>
    <t>Tore Jan Skeie</t>
  </si>
  <si>
    <t>Jostein Lundal</t>
  </si>
  <si>
    <t>Åpen kl. (Klubbrek.)</t>
  </si>
  <si>
    <t>Sort</t>
  </si>
  <si>
    <t xml:space="preserve">vekt </t>
  </si>
  <si>
    <t>plass</t>
  </si>
  <si>
    <t>Arne Økland</t>
  </si>
  <si>
    <t>Magne Møksvold</t>
  </si>
  <si>
    <t>Kurt Haraldseid</t>
  </si>
  <si>
    <t>Stein Rune Tveit</t>
  </si>
  <si>
    <t>Geir Tveit</t>
  </si>
  <si>
    <t>Berge Kallevik</t>
  </si>
  <si>
    <t>kl.rekord</t>
  </si>
  <si>
    <t>Helge Melhus</t>
  </si>
  <si>
    <t>Hilde Skiffard</t>
  </si>
  <si>
    <t>Kun 2 av hver fiskeslag kan være på lista( for eksempel 2 blålanger, 2 knurrer, osv)</t>
  </si>
  <si>
    <t>N.rek</t>
  </si>
  <si>
    <t>Odd Arne Kjørlien</t>
  </si>
  <si>
    <t>vekt x 100 del på klubbrekord.</t>
  </si>
  <si>
    <t>% kl.rek</t>
  </si>
  <si>
    <t>Valevåg</t>
  </si>
  <si>
    <t>gummimakk</t>
  </si>
  <si>
    <t>Karmsundet</t>
  </si>
  <si>
    <t>Klubbrekorder 2012:</t>
  </si>
  <si>
    <t>Makrell</t>
  </si>
  <si>
    <t>Dan Aarsvold</t>
  </si>
  <si>
    <t>Blålange</t>
  </si>
  <si>
    <t>Tittelsnes</t>
  </si>
  <si>
    <t>Sandflyndre</t>
  </si>
  <si>
    <t>Berggylte</t>
  </si>
  <si>
    <t>Pilk</t>
  </si>
  <si>
    <t>Nils Gunnar Lekven</t>
  </si>
  <si>
    <t>reke</t>
  </si>
  <si>
    <t>Rødknurr</t>
  </si>
  <si>
    <t>Nedstrand</t>
  </si>
  <si>
    <t>Makrell/reke</t>
  </si>
  <si>
    <t>Boknafjorden</t>
  </si>
  <si>
    <t>Svarthå</t>
  </si>
  <si>
    <t>Bokn</t>
  </si>
  <si>
    <t>Blåkjeft</t>
  </si>
  <si>
    <t>Sypike</t>
  </si>
  <si>
    <t>Ryvarden</t>
  </si>
  <si>
    <t>Vea</t>
  </si>
  <si>
    <t>Gummimakk</t>
  </si>
  <si>
    <t>Hågjel</t>
  </si>
  <si>
    <t>Ferkingstad</t>
  </si>
  <si>
    <t>Akkar</t>
  </si>
  <si>
    <t>Jarstein</t>
  </si>
  <si>
    <t>Skjoldastraumen</t>
  </si>
  <si>
    <t>Alf-inge Steindal</t>
  </si>
  <si>
    <t>Makrell/sild</t>
  </si>
  <si>
    <t>makrell</t>
  </si>
  <si>
    <t>Urter</t>
  </si>
  <si>
    <t>Knurr</t>
  </si>
  <si>
    <t>hyse</t>
  </si>
  <si>
    <t>pilk</t>
  </si>
  <si>
    <t>makrell/reke</t>
  </si>
  <si>
    <t>Feøy</t>
  </si>
  <si>
    <t>Hvitting</t>
  </si>
  <si>
    <t>Sanktpeterfisk</t>
  </si>
  <si>
    <t>Fekingstadøyane</t>
  </si>
  <si>
    <t>Øyepål</t>
  </si>
  <si>
    <t>St.petersfisk</t>
  </si>
  <si>
    <t>Ferkingstadøyane</t>
  </si>
  <si>
    <t>Sankpetersfisk</t>
  </si>
  <si>
    <t>Ferkinkstadøyane</t>
  </si>
  <si>
    <t>Laks</t>
  </si>
  <si>
    <t>Skudnes</t>
  </si>
  <si>
    <t>Gustav Møller</t>
  </si>
  <si>
    <t>Møresild</t>
  </si>
  <si>
    <t>Pigghå</t>
  </si>
  <si>
    <t>Bømlafjorden</t>
  </si>
  <si>
    <t>sluk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</si>
</sst>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</font>
    <font>
      <b/>
      <i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2" borderId="6" xfId="0" applyFill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7" fillId="0" borderId="7" xfId="0" applyFont="1" applyBorder="1"/>
    <xf numFmtId="0" fontId="8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0" fontId="7" fillId="0" borderId="6" xfId="0" applyFont="1" applyBorder="1"/>
    <xf numFmtId="14" fontId="7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" fontId="0" fillId="0" borderId="6" xfId="0" applyNumberFormat="1" applyBorder="1" applyAlignment="1">
      <alignment horizontal="center"/>
    </xf>
    <xf numFmtId="0" fontId="8" fillId="0" borderId="7" xfId="0" applyFont="1" applyBorder="1"/>
    <xf numFmtId="14" fontId="9" fillId="0" borderId="6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4"/>
  <sheetViews>
    <sheetView tabSelected="1" topLeftCell="A115" workbookViewId="0">
      <selection activeCell="D133" sqref="D133"/>
    </sheetView>
  </sheetViews>
  <sheetFormatPr baseColWidth="10" defaultRowHeight="12.75" x14ac:dyDescent="0.2"/>
  <cols>
    <col min="1" max="1" width="6.5703125" customWidth="1"/>
    <col min="2" max="2" width="17.7109375" customWidth="1"/>
    <col min="3" max="3" width="22.85546875" customWidth="1"/>
    <col min="4" max="4" width="11.7109375" customWidth="1"/>
    <col min="5" max="5" width="22.7109375" customWidth="1"/>
    <col min="6" max="6" width="12.42578125" bestFit="1" customWidth="1"/>
    <col min="7" max="8" width="11.7109375" customWidth="1"/>
    <col min="9" max="9" width="10.140625" customWidth="1"/>
    <col min="10" max="10" width="10.140625" bestFit="1" customWidth="1"/>
    <col min="11" max="11" width="18.85546875" style="20" bestFit="1" customWidth="1"/>
    <col min="12" max="19" width="11.7109375" customWidth="1"/>
  </cols>
  <sheetData>
    <row r="1" spans="2:20" ht="13.5" thickBot="1" x14ac:dyDescent="0.25"/>
    <row r="2" spans="2:20" ht="13.5" thickBot="1" x14ac:dyDescent="0.25">
      <c r="B2" s="1" t="s">
        <v>0</v>
      </c>
      <c r="C2" s="2" t="s">
        <v>1</v>
      </c>
      <c r="D2" s="2" t="s">
        <v>7</v>
      </c>
      <c r="E2" s="2" t="s">
        <v>2</v>
      </c>
      <c r="F2" s="2" t="s">
        <v>3</v>
      </c>
      <c r="G2" s="2" t="s">
        <v>4</v>
      </c>
      <c r="H2" s="3" t="s">
        <v>5</v>
      </c>
      <c r="I2" s="15"/>
      <c r="J2" s="28"/>
      <c r="K2" s="15"/>
      <c r="L2" s="15"/>
      <c r="M2" s="15"/>
      <c r="N2" s="15"/>
      <c r="O2" s="15"/>
      <c r="P2" s="15"/>
      <c r="Q2" s="15"/>
      <c r="R2" s="15"/>
      <c r="S2" s="28"/>
      <c r="T2" s="15"/>
    </row>
    <row r="3" spans="2:20" x14ac:dyDescent="0.2">
      <c r="B3" s="7" t="s">
        <v>6</v>
      </c>
      <c r="C3" s="61" t="s">
        <v>51</v>
      </c>
      <c r="D3" s="63">
        <v>12150</v>
      </c>
      <c r="E3" s="61" t="s">
        <v>100</v>
      </c>
      <c r="F3" s="61" t="s">
        <v>83</v>
      </c>
      <c r="G3" s="65">
        <v>41008</v>
      </c>
      <c r="H3" s="63">
        <v>15</v>
      </c>
      <c r="I3" s="13"/>
      <c r="J3" s="12"/>
      <c r="K3" s="13"/>
      <c r="L3" s="12"/>
      <c r="M3" s="12"/>
      <c r="N3" s="12"/>
      <c r="O3" s="12"/>
      <c r="P3" s="12"/>
      <c r="Q3" s="12"/>
      <c r="R3" s="12"/>
      <c r="S3" s="12"/>
      <c r="T3" s="12"/>
    </row>
    <row r="4" spans="2:20" x14ac:dyDescent="0.2">
      <c r="B4" s="6" t="s">
        <v>6</v>
      </c>
      <c r="C4" s="33" t="s">
        <v>84</v>
      </c>
      <c r="D4" s="35">
        <v>11200</v>
      </c>
      <c r="E4" s="33" t="s">
        <v>75</v>
      </c>
      <c r="F4" s="33" t="s">
        <v>83</v>
      </c>
      <c r="G4" s="36">
        <v>40946</v>
      </c>
      <c r="H4" s="35">
        <v>13</v>
      </c>
      <c r="I4" s="13"/>
      <c r="J4" s="12"/>
      <c r="K4" s="13"/>
      <c r="L4" s="12"/>
      <c r="M4" s="12"/>
      <c r="N4" s="12"/>
      <c r="O4" s="12"/>
      <c r="P4" s="12"/>
      <c r="Q4" s="12"/>
      <c r="R4" s="12"/>
      <c r="S4" s="12"/>
      <c r="T4" s="12"/>
    </row>
    <row r="5" spans="2:20" x14ac:dyDescent="0.2">
      <c r="B5" s="6" t="s">
        <v>6</v>
      </c>
      <c r="C5" s="6" t="s">
        <v>51</v>
      </c>
      <c r="D5" s="35">
        <v>10200</v>
      </c>
      <c r="E5" s="33" t="s">
        <v>73</v>
      </c>
      <c r="F5" s="33" t="s">
        <v>83</v>
      </c>
      <c r="G5" s="24">
        <v>41196</v>
      </c>
      <c r="H5" s="9">
        <v>11</v>
      </c>
      <c r="I5" s="13"/>
      <c r="J5" s="12"/>
      <c r="K5" s="13"/>
      <c r="L5" s="12"/>
      <c r="M5" s="12"/>
      <c r="N5" s="12"/>
      <c r="O5" s="12"/>
      <c r="P5" s="12"/>
      <c r="Q5" s="12"/>
      <c r="R5" s="12"/>
      <c r="S5" s="12"/>
      <c r="T5" s="12"/>
    </row>
    <row r="6" spans="2:20" x14ac:dyDescent="0.2">
      <c r="B6" s="6" t="s">
        <v>6</v>
      </c>
      <c r="C6" s="6" t="s">
        <v>53</v>
      </c>
      <c r="D6" s="9">
        <v>10020</v>
      </c>
      <c r="E6" s="6" t="s">
        <v>98</v>
      </c>
      <c r="F6" s="6" t="s">
        <v>83</v>
      </c>
      <c r="G6" s="24">
        <v>41008</v>
      </c>
      <c r="H6" s="9">
        <v>9</v>
      </c>
      <c r="I6" s="13"/>
      <c r="J6" s="12"/>
      <c r="K6" s="13"/>
      <c r="L6" s="12"/>
      <c r="M6" s="12"/>
      <c r="N6" s="12"/>
      <c r="O6" s="12"/>
      <c r="P6" s="12"/>
      <c r="Q6" s="12"/>
      <c r="R6" s="12"/>
      <c r="S6" s="12"/>
      <c r="T6" s="12"/>
    </row>
    <row r="7" spans="2:20" x14ac:dyDescent="0.2">
      <c r="B7" s="6" t="s">
        <v>6</v>
      </c>
      <c r="C7" s="6" t="s">
        <v>53</v>
      </c>
      <c r="D7" s="9">
        <v>9920</v>
      </c>
      <c r="E7" s="6" t="s">
        <v>98</v>
      </c>
      <c r="F7" s="6" t="s">
        <v>83</v>
      </c>
      <c r="G7" s="24">
        <v>41008</v>
      </c>
      <c r="H7" s="9">
        <v>8</v>
      </c>
      <c r="I7" s="13"/>
      <c r="J7" s="12"/>
      <c r="K7" s="13"/>
      <c r="L7" s="12"/>
      <c r="M7" s="12"/>
      <c r="N7" s="12"/>
      <c r="O7" s="12"/>
      <c r="P7" s="12"/>
      <c r="Q7" s="12"/>
      <c r="R7" s="12"/>
      <c r="S7" s="12"/>
      <c r="T7" s="12"/>
    </row>
    <row r="8" spans="2:20" x14ac:dyDescent="0.2">
      <c r="B8" s="6" t="s">
        <v>6</v>
      </c>
      <c r="C8" s="33" t="s">
        <v>61</v>
      </c>
      <c r="D8" s="35">
        <v>9600</v>
      </c>
      <c r="E8" s="33" t="s">
        <v>75</v>
      </c>
      <c r="F8" s="33" t="s">
        <v>77</v>
      </c>
      <c r="G8" s="36">
        <v>40937</v>
      </c>
      <c r="H8" s="9">
        <v>7</v>
      </c>
      <c r="I8" s="13"/>
      <c r="J8" s="12"/>
      <c r="K8" s="13"/>
      <c r="L8" s="12"/>
      <c r="M8" s="12"/>
      <c r="N8" s="12"/>
      <c r="O8" s="12"/>
      <c r="P8" s="12"/>
      <c r="Q8" s="12"/>
      <c r="R8" s="12"/>
      <c r="S8" s="12"/>
      <c r="T8" s="12"/>
    </row>
    <row r="9" spans="2:20" x14ac:dyDescent="0.2">
      <c r="B9" s="6" t="s">
        <v>6</v>
      </c>
      <c r="C9" s="6" t="s">
        <v>51</v>
      </c>
      <c r="D9" s="9">
        <v>9200</v>
      </c>
      <c r="E9" s="6" t="s">
        <v>75</v>
      </c>
      <c r="F9" s="6" t="s">
        <v>83</v>
      </c>
      <c r="G9" s="24">
        <v>41228</v>
      </c>
      <c r="H9" s="9">
        <v>6</v>
      </c>
      <c r="I9" s="13"/>
      <c r="J9" s="12"/>
      <c r="K9" s="13"/>
      <c r="L9" s="12"/>
      <c r="M9" s="12"/>
      <c r="N9" s="12"/>
      <c r="O9" s="12"/>
      <c r="P9" s="12"/>
      <c r="Q9" s="12"/>
      <c r="R9" s="12"/>
      <c r="S9" s="12"/>
      <c r="T9" s="12"/>
    </row>
    <row r="10" spans="2:20" x14ac:dyDescent="0.2">
      <c r="B10" s="6" t="s">
        <v>6</v>
      </c>
      <c r="C10" s="6" t="s">
        <v>51</v>
      </c>
      <c r="D10" s="9">
        <v>9180</v>
      </c>
      <c r="E10" s="6" t="s">
        <v>105</v>
      </c>
      <c r="F10" s="6" t="s">
        <v>83</v>
      </c>
      <c r="G10" s="24">
        <v>41118</v>
      </c>
      <c r="H10" s="9">
        <v>5</v>
      </c>
      <c r="I10" s="13"/>
      <c r="J10" s="12"/>
      <c r="K10" s="13"/>
      <c r="L10" s="12"/>
      <c r="M10" s="12"/>
      <c r="N10" s="12"/>
      <c r="O10" s="12"/>
      <c r="P10" s="12"/>
      <c r="Q10" s="12"/>
      <c r="R10" s="12"/>
      <c r="S10" s="12"/>
      <c r="T10" s="12"/>
    </row>
    <row r="11" spans="2:20" x14ac:dyDescent="0.2">
      <c r="B11" s="6" t="s">
        <v>6</v>
      </c>
      <c r="C11" s="6" t="s">
        <v>61</v>
      </c>
      <c r="D11" s="9">
        <v>8900</v>
      </c>
      <c r="E11" s="6" t="s">
        <v>105</v>
      </c>
      <c r="F11" s="6" t="s">
        <v>83</v>
      </c>
      <c r="G11" s="24">
        <v>41069</v>
      </c>
      <c r="H11" s="9">
        <v>4</v>
      </c>
      <c r="I11" s="13"/>
      <c r="J11" s="12"/>
      <c r="K11" s="13"/>
      <c r="L11" s="12"/>
      <c r="M11" s="12"/>
      <c r="N11" s="12"/>
      <c r="O11" s="12"/>
      <c r="P11" s="12"/>
      <c r="Q11" s="12"/>
      <c r="R11" s="12"/>
      <c r="S11" s="12"/>
      <c r="T11" s="12"/>
    </row>
    <row r="12" spans="2:20" x14ac:dyDescent="0.2">
      <c r="B12" s="6" t="s">
        <v>6</v>
      </c>
      <c r="C12" s="33" t="s">
        <v>53</v>
      </c>
      <c r="D12" s="35">
        <v>8660</v>
      </c>
      <c r="E12" s="33" t="s">
        <v>75</v>
      </c>
      <c r="F12" s="33" t="s">
        <v>83</v>
      </c>
      <c r="G12" s="36">
        <v>40965</v>
      </c>
      <c r="H12" s="9">
        <v>3</v>
      </c>
      <c r="I12" s="13"/>
      <c r="J12" s="12"/>
      <c r="K12" s="13"/>
      <c r="L12" s="12"/>
      <c r="M12" s="12"/>
      <c r="N12" s="12"/>
      <c r="O12" s="12"/>
      <c r="P12" s="12"/>
      <c r="Q12" s="12"/>
      <c r="R12" s="12"/>
      <c r="S12" s="12"/>
      <c r="T12" s="12"/>
    </row>
    <row r="13" spans="2:20" x14ac:dyDescent="0.2">
      <c r="B13" s="6" t="s">
        <v>6</v>
      </c>
      <c r="C13" s="33" t="s">
        <v>64</v>
      </c>
      <c r="D13" s="35">
        <v>8000</v>
      </c>
      <c r="E13" s="33" t="s">
        <v>105</v>
      </c>
      <c r="F13" s="33" t="s">
        <v>83</v>
      </c>
      <c r="G13" s="36">
        <v>41072</v>
      </c>
      <c r="H13" s="9">
        <v>2</v>
      </c>
      <c r="I13" s="13"/>
      <c r="J13" s="12"/>
      <c r="K13" s="13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2">
      <c r="B14" s="6" t="s">
        <v>6</v>
      </c>
      <c r="C14" s="6" t="s">
        <v>61</v>
      </c>
      <c r="D14" s="9">
        <v>7850</v>
      </c>
      <c r="E14" s="6" t="s">
        <v>95</v>
      </c>
      <c r="F14" s="6" t="s">
        <v>83</v>
      </c>
      <c r="G14" s="24">
        <v>41007</v>
      </c>
      <c r="H14" s="9">
        <v>1</v>
      </c>
      <c r="I14" s="13"/>
      <c r="J14" s="12"/>
      <c r="K14" s="13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2">
      <c r="J15" s="12"/>
      <c r="K15" s="13"/>
      <c r="L15" s="12"/>
      <c r="M15" s="12"/>
      <c r="N15" s="12"/>
      <c r="O15" s="12"/>
      <c r="P15" s="12"/>
      <c r="Q15" s="12"/>
      <c r="R15" s="12"/>
      <c r="S15" s="12"/>
      <c r="T15" s="12"/>
    </row>
    <row r="16" spans="2:20" ht="13.5" thickBot="1" x14ac:dyDescent="0.25">
      <c r="J16" s="12"/>
      <c r="K16" s="13"/>
      <c r="L16" s="12"/>
      <c r="M16" s="12"/>
      <c r="N16" s="12"/>
      <c r="O16" s="12"/>
      <c r="P16" s="12"/>
      <c r="Q16" s="12"/>
      <c r="R16" s="12"/>
      <c r="S16" s="12"/>
      <c r="T16" s="12"/>
    </row>
    <row r="17" spans="2:20" ht="13.5" thickBot="1" x14ac:dyDescent="0.25">
      <c r="B17" s="1" t="s">
        <v>0</v>
      </c>
      <c r="C17" s="2" t="s">
        <v>1</v>
      </c>
      <c r="D17" s="2" t="s">
        <v>7</v>
      </c>
      <c r="E17" s="2" t="s">
        <v>2</v>
      </c>
      <c r="F17" s="2" t="s">
        <v>3</v>
      </c>
      <c r="G17" s="2" t="s">
        <v>4</v>
      </c>
      <c r="H17" s="3" t="s">
        <v>5</v>
      </c>
      <c r="I17" s="15"/>
      <c r="J17" s="12"/>
      <c r="K17" s="13"/>
      <c r="L17" s="12"/>
      <c r="M17" s="12"/>
      <c r="N17" s="12"/>
      <c r="O17" s="12"/>
      <c r="P17" s="12"/>
      <c r="Q17" s="12"/>
      <c r="R17" s="12"/>
      <c r="S17" s="12"/>
      <c r="T17" s="12"/>
    </row>
    <row r="18" spans="2:20" x14ac:dyDescent="0.2">
      <c r="B18" s="32" t="s">
        <v>8</v>
      </c>
      <c r="C18" s="7" t="s">
        <v>53</v>
      </c>
      <c r="D18" s="8">
        <v>7700</v>
      </c>
      <c r="E18" s="7" t="s">
        <v>95</v>
      </c>
      <c r="F18" s="7" t="s">
        <v>74</v>
      </c>
      <c r="G18" s="23">
        <v>40992</v>
      </c>
      <c r="H18" s="34">
        <v>15</v>
      </c>
      <c r="I18" s="13"/>
      <c r="J18" s="12"/>
      <c r="K18" s="13"/>
      <c r="L18" s="12"/>
      <c r="M18" s="12"/>
      <c r="N18" s="12"/>
      <c r="O18" s="12"/>
      <c r="P18" s="12"/>
      <c r="Q18" s="12"/>
      <c r="R18" s="12"/>
      <c r="S18" s="12"/>
      <c r="T18" s="12"/>
    </row>
    <row r="19" spans="2:20" x14ac:dyDescent="0.2">
      <c r="B19" s="6" t="s">
        <v>8</v>
      </c>
      <c r="C19" s="7" t="s">
        <v>64</v>
      </c>
      <c r="D19" s="8">
        <v>5850</v>
      </c>
      <c r="E19" s="7" t="s">
        <v>73</v>
      </c>
      <c r="F19" s="7" t="s">
        <v>74</v>
      </c>
      <c r="G19" s="24">
        <v>41231</v>
      </c>
      <c r="H19" s="9">
        <v>13</v>
      </c>
      <c r="I19" s="13"/>
      <c r="J19" s="12"/>
      <c r="K19" s="13"/>
      <c r="L19" s="12"/>
      <c r="M19" s="12"/>
      <c r="N19" s="12"/>
      <c r="O19" s="12"/>
      <c r="P19" s="12"/>
      <c r="Q19" s="12"/>
      <c r="R19" s="12"/>
      <c r="S19" s="12"/>
      <c r="T19" s="12"/>
    </row>
    <row r="20" spans="2:20" x14ac:dyDescent="0.2">
      <c r="B20" s="6" t="s">
        <v>8</v>
      </c>
      <c r="C20" s="32" t="s">
        <v>51</v>
      </c>
      <c r="D20" s="34">
        <v>5150</v>
      </c>
      <c r="E20" s="32" t="s">
        <v>95</v>
      </c>
      <c r="F20" s="32" t="s">
        <v>74</v>
      </c>
      <c r="G20" s="36">
        <v>41003</v>
      </c>
      <c r="H20" s="9">
        <v>11</v>
      </c>
      <c r="I20" s="13"/>
      <c r="J20" s="12"/>
      <c r="K20" s="13"/>
      <c r="L20" s="12"/>
      <c r="M20" s="12"/>
      <c r="N20" s="12"/>
      <c r="O20" s="12"/>
      <c r="P20" s="12"/>
      <c r="Q20" s="12"/>
      <c r="R20" s="12"/>
      <c r="S20" s="12"/>
      <c r="T20" s="12"/>
    </row>
    <row r="21" spans="2:20" x14ac:dyDescent="0.2">
      <c r="B21" s="6" t="s">
        <v>8</v>
      </c>
      <c r="C21" s="32" t="s">
        <v>51</v>
      </c>
      <c r="D21" s="35">
        <v>4950</v>
      </c>
      <c r="E21" s="33" t="s">
        <v>95</v>
      </c>
      <c r="F21" s="33" t="s">
        <v>74</v>
      </c>
      <c r="G21" s="24">
        <v>41003</v>
      </c>
      <c r="H21" s="9">
        <v>9</v>
      </c>
      <c r="I21" s="13"/>
      <c r="J21" s="12"/>
      <c r="K21" s="13"/>
      <c r="L21" s="12"/>
      <c r="M21" s="12"/>
      <c r="N21" s="12"/>
      <c r="O21" s="12"/>
      <c r="P21" s="12"/>
      <c r="Q21" s="12"/>
      <c r="R21" s="12"/>
      <c r="S21" s="12"/>
      <c r="T21" s="12"/>
    </row>
    <row r="22" spans="2:20" x14ac:dyDescent="0.2">
      <c r="B22" s="6" t="s">
        <v>8</v>
      </c>
      <c r="C22" s="6" t="s">
        <v>61</v>
      </c>
      <c r="D22" s="9">
        <v>4900</v>
      </c>
      <c r="E22" s="6" t="s">
        <v>105</v>
      </c>
      <c r="F22" s="6" t="s">
        <v>83</v>
      </c>
      <c r="G22" s="24">
        <v>41069</v>
      </c>
      <c r="H22" s="9">
        <v>8</v>
      </c>
      <c r="I22" s="13"/>
      <c r="J22" s="12"/>
      <c r="K22" s="13"/>
      <c r="L22" s="12"/>
      <c r="M22" s="12"/>
      <c r="N22" s="12"/>
      <c r="O22" s="12"/>
      <c r="P22" s="12"/>
      <c r="Q22" s="12"/>
      <c r="R22" s="12"/>
      <c r="S22" s="12"/>
      <c r="T22" s="12"/>
    </row>
    <row r="23" spans="2:20" x14ac:dyDescent="0.2">
      <c r="B23" s="6" t="s">
        <v>8</v>
      </c>
      <c r="C23" s="6" t="s">
        <v>51</v>
      </c>
      <c r="D23" s="9">
        <v>3950</v>
      </c>
      <c r="E23" s="6" t="s">
        <v>95</v>
      </c>
      <c r="F23" s="6" t="s">
        <v>74</v>
      </c>
      <c r="G23" s="24">
        <v>40991</v>
      </c>
      <c r="H23" s="9">
        <v>7</v>
      </c>
      <c r="I23" s="13"/>
      <c r="J23" s="29"/>
      <c r="K23" s="13"/>
      <c r="L23" s="12"/>
      <c r="M23" s="12"/>
      <c r="N23" s="12"/>
      <c r="O23" s="12"/>
      <c r="P23" s="12"/>
      <c r="Q23" s="12"/>
      <c r="R23" s="12"/>
      <c r="S23" s="12"/>
      <c r="T23" s="12"/>
    </row>
    <row r="24" spans="2:20" x14ac:dyDescent="0.2">
      <c r="B24" s="6" t="s">
        <v>8</v>
      </c>
      <c r="C24" s="6" t="s">
        <v>54</v>
      </c>
      <c r="D24" s="9">
        <v>3680</v>
      </c>
      <c r="E24" s="6" t="s">
        <v>95</v>
      </c>
      <c r="F24" s="6" t="s">
        <v>74</v>
      </c>
      <c r="G24" s="24">
        <v>40993</v>
      </c>
      <c r="H24" s="9">
        <v>6</v>
      </c>
      <c r="I24" s="13"/>
      <c r="J24" s="12"/>
      <c r="K24" s="13"/>
      <c r="L24" s="12"/>
      <c r="M24" s="12"/>
      <c r="N24" s="12"/>
      <c r="O24" s="12"/>
      <c r="P24" s="12"/>
      <c r="Q24" s="12"/>
      <c r="R24" s="12"/>
      <c r="S24" s="12"/>
      <c r="T24" s="12"/>
    </row>
    <row r="25" spans="2:20" x14ac:dyDescent="0.2">
      <c r="B25" s="6" t="s">
        <v>8</v>
      </c>
      <c r="C25" s="33" t="s">
        <v>63</v>
      </c>
      <c r="D25" s="9">
        <v>3562</v>
      </c>
      <c r="E25" s="6" t="s">
        <v>73</v>
      </c>
      <c r="F25" s="6" t="s">
        <v>77</v>
      </c>
      <c r="G25" s="24">
        <v>41271</v>
      </c>
      <c r="H25" s="9">
        <v>5</v>
      </c>
      <c r="I25" s="13"/>
      <c r="J25" s="12"/>
      <c r="K25" s="13"/>
      <c r="L25" s="12"/>
      <c r="M25" s="12"/>
      <c r="N25" s="12"/>
      <c r="O25" s="12"/>
      <c r="P25" s="12"/>
      <c r="Q25" s="12"/>
      <c r="R25" s="12"/>
      <c r="S25" s="12"/>
      <c r="T25" s="12"/>
    </row>
    <row r="26" spans="2:20" x14ac:dyDescent="0.2">
      <c r="B26" s="6" t="s">
        <v>8</v>
      </c>
      <c r="C26" s="6" t="s">
        <v>53</v>
      </c>
      <c r="D26" s="9">
        <v>3340</v>
      </c>
      <c r="E26" s="6" t="s">
        <v>73</v>
      </c>
      <c r="F26" s="6" t="s">
        <v>74</v>
      </c>
      <c r="G26" s="24">
        <v>41270</v>
      </c>
      <c r="H26" s="9">
        <v>4</v>
      </c>
      <c r="I26" s="13"/>
      <c r="J26" s="12"/>
      <c r="K26" s="13"/>
      <c r="L26" s="12"/>
      <c r="M26" s="12"/>
      <c r="N26" s="12"/>
      <c r="O26" s="12"/>
      <c r="P26" s="12"/>
      <c r="Q26" s="12"/>
      <c r="R26" s="12"/>
      <c r="S26" s="12"/>
      <c r="T26" s="12"/>
    </row>
    <row r="27" spans="2:20" x14ac:dyDescent="0.2">
      <c r="B27" s="6" t="s">
        <v>8</v>
      </c>
      <c r="C27" s="6" t="s">
        <v>15</v>
      </c>
      <c r="D27" s="9">
        <v>3300</v>
      </c>
      <c r="E27" s="6" t="s">
        <v>73</v>
      </c>
      <c r="F27" s="6" t="s">
        <v>74</v>
      </c>
      <c r="G27" s="24">
        <v>41270</v>
      </c>
      <c r="H27" s="9">
        <v>3</v>
      </c>
      <c r="I27" s="13"/>
      <c r="J27" s="12"/>
      <c r="K27" s="13"/>
      <c r="L27" s="12"/>
      <c r="M27" s="12"/>
      <c r="N27" s="12"/>
      <c r="O27" s="12"/>
      <c r="P27" s="12"/>
      <c r="Q27" s="12"/>
      <c r="R27" s="12"/>
      <c r="S27" s="12"/>
      <c r="T27" s="12"/>
    </row>
    <row r="28" spans="2:20" x14ac:dyDescent="0.2">
      <c r="B28" s="6" t="s">
        <v>8</v>
      </c>
      <c r="C28" s="6" t="s">
        <v>15</v>
      </c>
      <c r="D28" s="9">
        <v>3240</v>
      </c>
      <c r="E28" s="6" t="s">
        <v>73</v>
      </c>
      <c r="F28" s="6" t="s">
        <v>74</v>
      </c>
      <c r="G28" s="24">
        <v>41270</v>
      </c>
      <c r="H28" s="9">
        <v>2</v>
      </c>
      <c r="I28" s="13"/>
      <c r="J28" s="12"/>
      <c r="K28" s="13"/>
      <c r="L28" s="12"/>
      <c r="M28" s="12"/>
      <c r="N28" s="12"/>
      <c r="O28" s="12"/>
      <c r="P28" s="12"/>
      <c r="Q28" s="12"/>
      <c r="R28" s="12"/>
      <c r="S28" s="12"/>
      <c r="T28" s="12"/>
    </row>
    <row r="29" spans="2:20" x14ac:dyDescent="0.2">
      <c r="B29" s="6" t="s">
        <v>8</v>
      </c>
      <c r="C29" s="33" t="s">
        <v>84</v>
      </c>
      <c r="D29" s="35">
        <v>3200</v>
      </c>
      <c r="E29" s="33" t="s">
        <v>75</v>
      </c>
      <c r="F29" s="33" t="s">
        <v>74</v>
      </c>
      <c r="G29" s="24">
        <v>40976</v>
      </c>
      <c r="H29" s="9">
        <v>1</v>
      </c>
      <c r="I29" s="13"/>
      <c r="J29" s="12"/>
      <c r="K29" s="13"/>
      <c r="L29" s="12"/>
      <c r="M29" s="12"/>
      <c r="N29" s="12"/>
      <c r="O29" s="12"/>
      <c r="P29" s="12"/>
      <c r="Q29" s="12"/>
      <c r="R29" s="12"/>
      <c r="S29" s="12"/>
      <c r="T29" s="12"/>
    </row>
    <row r="30" spans="2:20" x14ac:dyDescent="0.2">
      <c r="J30" s="12"/>
      <c r="K30" s="13"/>
      <c r="L30" s="12"/>
      <c r="M30" s="12"/>
      <c r="N30" s="12"/>
      <c r="O30" s="12"/>
      <c r="P30" s="12"/>
      <c r="Q30" s="12"/>
      <c r="R30" s="12"/>
      <c r="S30" s="12"/>
      <c r="T30" s="12"/>
    </row>
    <row r="31" spans="2:20" ht="13.5" thickBot="1" x14ac:dyDescent="0.25">
      <c r="J31" s="12"/>
      <c r="K31" s="13"/>
      <c r="L31" s="12"/>
      <c r="M31" s="12"/>
      <c r="N31" s="12"/>
      <c r="O31" s="12"/>
      <c r="P31" s="12"/>
      <c r="Q31" s="12"/>
      <c r="R31" s="12"/>
      <c r="S31" s="12"/>
      <c r="T31" s="12"/>
    </row>
    <row r="32" spans="2:20" ht="13.5" thickBot="1" x14ac:dyDescent="0.25">
      <c r="B32" s="1" t="s">
        <v>0</v>
      </c>
      <c r="C32" s="2" t="s">
        <v>1</v>
      </c>
      <c r="D32" s="2" t="s">
        <v>7</v>
      </c>
      <c r="E32" s="2" t="s">
        <v>2</v>
      </c>
      <c r="F32" s="2" t="s">
        <v>3</v>
      </c>
      <c r="G32" s="2" t="s">
        <v>4</v>
      </c>
      <c r="H32" s="3" t="s">
        <v>5</v>
      </c>
      <c r="I32" s="15"/>
      <c r="J32" s="12"/>
      <c r="K32" s="13"/>
      <c r="L32" s="12"/>
      <c r="M32" s="12"/>
      <c r="N32" s="12"/>
      <c r="O32" s="12"/>
      <c r="P32" s="12"/>
      <c r="Q32" s="12"/>
      <c r="R32" s="12"/>
      <c r="S32" s="12"/>
      <c r="T32" s="12"/>
    </row>
    <row r="33" spans="2:19" x14ac:dyDescent="0.2">
      <c r="B33" s="32" t="s">
        <v>9</v>
      </c>
      <c r="C33" s="66" t="s">
        <v>66</v>
      </c>
      <c r="D33" s="63">
        <v>24850</v>
      </c>
      <c r="E33" s="61" t="s">
        <v>73</v>
      </c>
      <c r="F33" s="61" t="s">
        <v>99</v>
      </c>
      <c r="G33" s="65">
        <v>41004</v>
      </c>
      <c r="H33" s="63">
        <v>15</v>
      </c>
      <c r="I33" s="13"/>
      <c r="J33" s="12"/>
      <c r="K33" s="13"/>
      <c r="L33" s="12"/>
      <c r="M33" s="12"/>
      <c r="N33" s="12"/>
      <c r="O33" s="12"/>
      <c r="P33" s="12"/>
      <c r="Q33" s="12"/>
      <c r="R33" s="12"/>
      <c r="S33" s="12"/>
    </row>
    <row r="34" spans="2:19" x14ac:dyDescent="0.2">
      <c r="B34" s="6" t="s">
        <v>9</v>
      </c>
      <c r="C34" s="6" t="s">
        <v>64</v>
      </c>
      <c r="D34" s="9">
        <v>19600</v>
      </c>
      <c r="E34" s="6" t="s">
        <v>73</v>
      </c>
      <c r="F34" s="7" t="s">
        <v>77</v>
      </c>
      <c r="G34" s="23">
        <v>41175</v>
      </c>
      <c r="H34" s="35">
        <v>13</v>
      </c>
      <c r="I34" s="13"/>
      <c r="J34" s="12"/>
      <c r="K34" s="13"/>
      <c r="L34" s="12"/>
      <c r="M34" s="12"/>
      <c r="N34" s="12"/>
      <c r="O34" s="12"/>
      <c r="P34" s="12"/>
      <c r="Q34" s="12"/>
      <c r="R34" s="12"/>
      <c r="S34" s="12"/>
    </row>
    <row r="35" spans="2:19" x14ac:dyDescent="0.2">
      <c r="B35" s="33" t="s">
        <v>9</v>
      </c>
      <c r="C35" s="6" t="s">
        <v>15</v>
      </c>
      <c r="D35" s="9">
        <v>19500</v>
      </c>
      <c r="E35" s="6" t="s">
        <v>89</v>
      </c>
      <c r="F35" s="6" t="s">
        <v>77</v>
      </c>
      <c r="G35" s="24">
        <v>40985</v>
      </c>
      <c r="H35" s="35">
        <v>11</v>
      </c>
      <c r="I35" s="13"/>
      <c r="J35" s="12"/>
      <c r="K35" s="13"/>
      <c r="L35" s="12"/>
      <c r="M35" s="12"/>
      <c r="N35" s="12"/>
      <c r="O35" s="12"/>
      <c r="P35" s="12"/>
      <c r="Q35" s="12"/>
      <c r="R35" s="12"/>
      <c r="S35" s="12"/>
    </row>
    <row r="36" spans="2:19" x14ac:dyDescent="0.2">
      <c r="B36" s="33" t="s">
        <v>9</v>
      </c>
      <c r="C36" s="6" t="s">
        <v>61</v>
      </c>
      <c r="D36" s="9">
        <v>16700</v>
      </c>
      <c r="E36" s="6" t="s">
        <v>91</v>
      </c>
      <c r="F36" s="6" t="s">
        <v>77</v>
      </c>
      <c r="G36" s="24">
        <v>41055</v>
      </c>
      <c r="H36" s="9">
        <v>9</v>
      </c>
      <c r="I36" s="13"/>
      <c r="J36" s="12"/>
      <c r="K36" s="13"/>
      <c r="L36" s="12"/>
      <c r="M36" s="12"/>
      <c r="N36" s="12"/>
      <c r="O36" s="12"/>
      <c r="P36" s="12"/>
      <c r="Q36" s="12"/>
      <c r="R36" s="12"/>
      <c r="S36" s="12"/>
    </row>
    <row r="37" spans="2:19" x14ac:dyDescent="0.2">
      <c r="B37" s="6" t="s">
        <v>9</v>
      </c>
      <c r="C37" s="6" t="s">
        <v>15</v>
      </c>
      <c r="D37" s="9">
        <v>15700</v>
      </c>
      <c r="E37" s="6" t="s">
        <v>91</v>
      </c>
      <c r="F37" s="6" t="s">
        <v>77</v>
      </c>
      <c r="G37" s="24">
        <v>41002</v>
      </c>
      <c r="H37" s="9">
        <v>8</v>
      </c>
      <c r="I37" s="13"/>
      <c r="J37" s="12"/>
      <c r="K37" s="13"/>
      <c r="L37" s="12"/>
      <c r="M37" s="12"/>
      <c r="N37" s="12"/>
      <c r="O37" s="12"/>
      <c r="P37" s="12"/>
      <c r="Q37" s="12"/>
      <c r="R37" s="12"/>
      <c r="S37" s="12"/>
    </row>
    <row r="38" spans="2:19" x14ac:dyDescent="0.2">
      <c r="B38" s="6" t="s">
        <v>9</v>
      </c>
      <c r="C38" s="6" t="s">
        <v>53</v>
      </c>
      <c r="D38" s="35">
        <v>14300</v>
      </c>
      <c r="E38" s="33" t="s">
        <v>91</v>
      </c>
      <c r="F38" s="33" t="s">
        <v>77</v>
      </c>
      <c r="G38" s="36">
        <v>41006</v>
      </c>
      <c r="H38" s="9">
        <v>7</v>
      </c>
      <c r="I38" s="13"/>
      <c r="J38" s="12"/>
      <c r="K38" s="13"/>
      <c r="L38" s="12"/>
      <c r="M38" s="12"/>
      <c r="N38" s="12"/>
      <c r="O38" s="12"/>
      <c r="P38" s="12"/>
      <c r="Q38" s="12"/>
      <c r="R38" s="12"/>
      <c r="S38" s="12"/>
    </row>
    <row r="39" spans="2:19" x14ac:dyDescent="0.2">
      <c r="B39" s="6" t="s">
        <v>9</v>
      </c>
      <c r="C39" s="6" t="s">
        <v>51</v>
      </c>
      <c r="D39" s="9">
        <v>13220</v>
      </c>
      <c r="E39" s="6" t="s">
        <v>73</v>
      </c>
      <c r="F39" s="6" t="s">
        <v>77</v>
      </c>
      <c r="G39" s="24">
        <v>40916</v>
      </c>
      <c r="H39" s="9">
        <v>6</v>
      </c>
      <c r="I39" s="13"/>
      <c r="J39" s="12"/>
      <c r="K39" s="13"/>
      <c r="L39" s="12"/>
      <c r="M39" s="12"/>
      <c r="N39" s="12"/>
      <c r="O39" s="12"/>
      <c r="P39" s="12"/>
      <c r="Q39" s="12"/>
      <c r="R39" s="12"/>
      <c r="S39" s="12"/>
    </row>
    <row r="40" spans="2:19" x14ac:dyDescent="0.2">
      <c r="B40" s="6" t="s">
        <v>9</v>
      </c>
      <c r="C40" s="33" t="s">
        <v>53</v>
      </c>
      <c r="D40" s="35">
        <v>11600</v>
      </c>
      <c r="E40" s="33" t="s">
        <v>73</v>
      </c>
      <c r="F40" s="33" t="s">
        <v>77</v>
      </c>
      <c r="G40" s="36">
        <v>41251</v>
      </c>
      <c r="H40" s="9">
        <v>5</v>
      </c>
      <c r="I40" s="13"/>
      <c r="J40" s="12"/>
      <c r="K40" s="13"/>
      <c r="L40" s="12"/>
      <c r="M40" s="12"/>
      <c r="N40" s="12"/>
      <c r="O40" s="12"/>
      <c r="P40" s="12"/>
      <c r="Q40" s="12"/>
      <c r="R40" s="12"/>
      <c r="S40" s="12"/>
    </row>
    <row r="41" spans="2:19" x14ac:dyDescent="0.2">
      <c r="B41" s="6" t="s">
        <v>9</v>
      </c>
      <c r="C41" s="6" t="s">
        <v>84</v>
      </c>
      <c r="D41" s="9">
        <v>11400</v>
      </c>
      <c r="E41" s="6" t="s">
        <v>87</v>
      </c>
      <c r="F41" s="6" t="s">
        <v>77</v>
      </c>
      <c r="G41" s="24">
        <v>40965</v>
      </c>
      <c r="H41" s="9">
        <v>4</v>
      </c>
      <c r="I41" s="13"/>
      <c r="J41" s="12"/>
      <c r="K41" s="13"/>
      <c r="L41" s="12"/>
      <c r="M41" s="12"/>
      <c r="N41" s="12"/>
      <c r="O41" s="12"/>
      <c r="P41" s="12"/>
      <c r="Q41" s="12"/>
      <c r="R41" s="12"/>
      <c r="S41" s="12"/>
    </row>
    <row r="42" spans="2:19" x14ac:dyDescent="0.2">
      <c r="B42" s="6" t="s">
        <v>9</v>
      </c>
      <c r="C42" s="6" t="s">
        <v>62</v>
      </c>
      <c r="D42" s="8">
        <v>11300</v>
      </c>
      <c r="E42" s="7" t="s">
        <v>91</v>
      </c>
      <c r="F42" s="7" t="s">
        <v>77</v>
      </c>
      <c r="G42" s="23">
        <v>41002</v>
      </c>
      <c r="H42" s="9">
        <v>3</v>
      </c>
      <c r="I42" s="13"/>
      <c r="J42" s="12"/>
      <c r="K42" s="13"/>
      <c r="L42" s="12"/>
      <c r="M42" s="12"/>
      <c r="N42" s="12"/>
      <c r="O42" s="12"/>
      <c r="P42" s="12"/>
      <c r="Q42" s="12"/>
      <c r="R42" s="12"/>
      <c r="S42" s="12"/>
    </row>
    <row r="43" spans="2:19" x14ac:dyDescent="0.2">
      <c r="B43" s="6" t="s">
        <v>9</v>
      </c>
      <c r="C43" s="6" t="s">
        <v>61</v>
      </c>
      <c r="D43" s="9">
        <v>10800</v>
      </c>
      <c r="E43" s="6" t="s">
        <v>87</v>
      </c>
      <c r="F43" s="6" t="s">
        <v>77</v>
      </c>
      <c r="G43" s="24">
        <v>41003</v>
      </c>
      <c r="H43" s="9">
        <v>2</v>
      </c>
      <c r="I43" s="13"/>
      <c r="J43" s="12"/>
      <c r="K43" s="13"/>
      <c r="L43" s="12"/>
      <c r="M43" s="12"/>
      <c r="N43" s="12"/>
      <c r="O43" s="12"/>
      <c r="P43" s="12"/>
      <c r="Q43" s="12"/>
      <c r="R43" s="12"/>
      <c r="S43" s="12"/>
    </row>
    <row r="44" spans="2:19" x14ac:dyDescent="0.2">
      <c r="B44" s="6" t="s">
        <v>9</v>
      </c>
      <c r="C44" s="6" t="s">
        <v>62</v>
      </c>
      <c r="D44" s="35">
        <v>10500</v>
      </c>
      <c r="E44" s="33" t="s">
        <v>91</v>
      </c>
      <c r="F44" s="33" t="s">
        <v>77</v>
      </c>
      <c r="G44" s="36">
        <v>41002</v>
      </c>
      <c r="H44" s="9">
        <v>1</v>
      </c>
      <c r="I44" s="13"/>
      <c r="J44" s="12"/>
      <c r="K44" s="13"/>
      <c r="L44" s="12"/>
      <c r="M44" s="12"/>
      <c r="N44" s="12"/>
      <c r="O44" s="12"/>
      <c r="P44" s="12"/>
      <c r="Q44" s="12"/>
      <c r="R44" s="12"/>
      <c r="S44" s="12"/>
    </row>
    <row r="46" spans="2:19" ht="13.5" thickBot="1" x14ac:dyDescent="0.25"/>
    <row r="47" spans="2:19" ht="13.5" thickBot="1" x14ac:dyDescent="0.25">
      <c r="B47" s="1" t="s">
        <v>0</v>
      </c>
      <c r="C47" s="2" t="s">
        <v>1</v>
      </c>
      <c r="D47" s="2" t="s">
        <v>7</v>
      </c>
      <c r="E47" s="2" t="s">
        <v>2</v>
      </c>
      <c r="F47" s="2" t="s">
        <v>3</v>
      </c>
      <c r="G47" s="2" t="s">
        <v>4</v>
      </c>
      <c r="H47" s="3" t="s">
        <v>5</v>
      </c>
      <c r="I47" s="15"/>
    </row>
    <row r="48" spans="2:19" x14ac:dyDescent="0.2">
      <c r="B48" s="7" t="s">
        <v>10</v>
      </c>
      <c r="C48" s="61" t="s">
        <v>61</v>
      </c>
      <c r="D48" s="63">
        <v>12200</v>
      </c>
      <c r="E48" s="61" t="s">
        <v>80</v>
      </c>
      <c r="F48" s="61" t="s">
        <v>77</v>
      </c>
      <c r="G48" s="65">
        <v>40965</v>
      </c>
      <c r="H48" s="59">
        <v>15</v>
      </c>
      <c r="I48" s="13"/>
    </row>
    <row r="49" spans="2:9" x14ac:dyDescent="0.2">
      <c r="B49" s="6" t="s">
        <v>10</v>
      </c>
      <c r="C49" s="60" t="s">
        <v>54</v>
      </c>
      <c r="D49" s="62">
        <v>12190</v>
      </c>
      <c r="E49" s="60" t="s">
        <v>87</v>
      </c>
      <c r="F49" s="60" t="s">
        <v>77</v>
      </c>
      <c r="G49" s="64">
        <v>41006</v>
      </c>
      <c r="H49" s="62">
        <v>13</v>
      </c>
      <c r="I49" s="13"/>
    </row>
    <row r="50" spans="2:9" x14ac:dyDescent="0.2">
      <c r="B50" s="6" t="s">
        <v>10</v>
      </c>
      <c r="C50" s="60" t="s">
        <v>78</v>
      </c>
      <c r="D50" s="62">
        <v>12050</v>
      </c>
      <c r="E50" s="60" t="s">
        <v>73</v>
      </c>
      <c r="F50" s="60" t="s">
        <v>77</v>
      </c>
      <c r="G50" s="64">
        <v>40922</v>
      </c>
      <c r="H50" s="43">
        <v>11</v>
      </c>
      <c r="I50" s="13"/>
    </row>
    <row r="51" spans="2:9" x14ac:dyDescent="0.2">
      <c r="B51" s="6" t="s">
        <v>10</v>
      </c>
      <c r="C51" s="33" t="s">
        <v>61</v>
      </c>
      <c r="D51" s="35">
        <v>11200</v>
      </c>
      <c r="E51" s="33" t="s">
        <v>80</v>
      </c>
      <c r="F51" s="33" t="s">
        <v>77</v>
      </c>
      <c r="G51" s="36">
        <v>41217</v>
      </c>
      <c r="H51" s="35">
        <v>9</v>
      </c>
      <c r="I51" s="13"/>
    </row>
    <row r="52" spans="2:9" x14ac:dyDescent="0.2">
      <c r="B52" s="6" t="s">
        <v>10</v>
      </c>
      <c r="C52" s="6" t="s">
        <v>15</v>
      </c>
      <c r="D52" s="9">
        <v>10500</v>
      </c>
      <c r="E52" s="6" t="s">
        <v>91</v>
      </c>
      <c r="F52" s="6" t="s">
        <v>77</v>
      </c>
      <c r="G52" s="24">
        <v>41055</v>
      </c>
      <c r="H52" s="9">
        <v>8</v>
      </c>
      <c r="I52" s="13"/>
    </row>
    <row r="53" spans="2:9" x14ac:dyDescent="0.2">
      <c r="B53" s="6" t="s">
        <v>10</v>
      </c>
      <c r="C53" s="6" t="s">
        <v>54</v>
      </c>
      <c r="D53" s="9">
        <v>10370</v>
      </c>
      <c r="E53" s="6" t="s">
        <v>87</v>
      </c>
      <c r="F53" s="6" t="s">
        <v>77</v>
      </c>
      <c r="G53" s="24">
        <v>41006</v>
      </c>
      <c r="H53" s="9">
        <v>7</v>
      </c>
      <c r="I53" s="13"/>
    </row>
    <row r="54" spans="2:9" x14ac:dyDescent="0.2">
      <c r="B54" s="6" t="s">
        <v>10</v>
      </c>
      <c r="C54" s="33" t="s">
        <v>15</v>
      </c>
      <c r="D54" s="35">
        <v>10300</v>
      </c>
      <c r="E54" s="33" t="s">
        <v>87</v>
      </c>
      <c r="F54" s="33" t="s">
        <v>77</v>
      </c>
      <c r="G54" s="36">
        <v>41003</v>
      </c>
      <c r="H54" s="35">
        <v>6</v>
      </c>
      <c r="I54" s="13"/>
    </row>
    <row r="55" spans="2:9" x14ac:dyDescent="0.2">
      <c r="B55" s="6" t="s">
        <v>10</v>
      </c>
      <c r="C55" s="6" t="s">
        <v>60</v>
      </c>
      <c r="D55" s="9">
        <v>10250</v>
      </c>
      <c r="E55" s="6" t="s">
        <v>87</v>
      </c>
      <c r="F55" s="6" t="s">
        <v>77</v>
      </c>
      <c r="G55" s="24">
        <v>41110</v>
      </c>
      <c r="H55" s="9">
        <v>5</v>
      </c>
      <c r="I55" s="13"/>
    </row>
    <row r="56" spans="2:9" x14ac:dyDescent="0.2">
      <c r="B56" s="6" t="s">
        <v>10</v>
      </c>
      <c r="C56" s="6" t="s">
        <v>53</v>
      </c>
      <c r="D56" s="9">
        <v>9500</v>
      </c>
      <c r="E56" s="6" t="s">
        <v>91</v>
      </c>
      <c r="F56" s="6" t="s">
        <v>77</v>
      </c>
      <c r="G56" s="24">
        <v>41006</v>
      </c>
      <c r="H56" s="9">
        <v>4</v>
      </c>
      <c r="I56" s="13"/>
    </row>
    <row r="57" spans="2:9" x14ac:dyDescent="0.2">
      <c r="B57" s="6" t="s">
        <v>10</v>
      </c>
      <c r="C57" s="6" t="s">
        <v>63</v>
      </c>
      <c r="D57" s="9">
        <v>9440</v>
      </c>
      <c r="E57" s="6" t="s">
        <v>75</v>
      </c>
      <c r="F57" s="6" t="s">
        <v>77</v>
      </c>
      <c r="G57" s="24">
        <v>40992</v>
      </c>
      <c r="H57" s="9">
        <v>3</v>
      </c>
      <c r="I57" s="13"/>
    </row>
    <row r="58" spans="2:9" x14ac:dyDescent="0.2">
      <c r="B58" s="6" t="s">
        <v>10</v>
      </c>
      <c r="C58" s="6" t="s">
        <v>61</v>
      </c>
      <c r="D58" s="9">
        <v>9400</v>
      </c>
      <c r="E58" s="6" t="s">
        <v>91</v>
      </c>
      <c r="F58" s="6" t="s">
        <v>77</v>
      </c>
      <c r="G58" s="24">
        <v>41146</v>
      </c>
      <c r="H58" s="9">
        <v>2</v>
      </c>
      <c r="I58" s="13"/>
    </row>
    <row r="59" spans="2:9" x14ac:dyDescent="0.2">
      <c r="B59" s="6" t="s">
        <v>10</v>
      </c>
      <c r="C59" s="6" t="s">
        <v>53</v>
      </c>
      <c r="D59" s="9">
        <v>9100</v>
      </c>
      <c r="E59" s="6" t="s">
        <v>91</v>
      </c>
      <c r="F59" s="6" t="s">
        <v>77</v>
      </c>
      <c r="G59" s="24">
        <v>41055</v>
      </c>
      <c r="H59" s="9">
        <v>1</v>
      </c>
      <c r="I59" s="13"/>
    </row>
    <row r="61" spans="2:9" ht="13.5" thickBot="1" x14ac:dyDescent="0.25"/>
    <row r="62" spans="2:9" ht="13.5" thickBot="1" x14ac:dyDescent="0.25">
      <c r="B62" s="1" t="s">
        <v>0</v>
      </c>
      <c r="C62" s="2" t="s">
        <v>1</v>
      </c>
      <c r="D62" s="2" t="s">
        <v>7</v>
      </c>
      <c r="E62" s="2" t="s">
        <v>2</v>
      </c>
      <c r="F62" s="2" t="s">
        <v>3</v>
      </c>
      <c r="G62" s="2" t="s">
        <v>4</v>
      </c>
      <c r="H62" s="3" t="s">
        <v>5</v>
      </c>
      <c r="I62" s="15"/>
    </row>
    <row r="63" spans="2:9" x14ac:dyDescent="0.2">
      <c r="B63" s="7" t="s">
        <v>11</v>
      </c>
      <c r="C63" s="61" t="s">
        <v>64</v>
      </c>
      <c r="D63" s="63">
        <v>5400</v>
      </c>
      <c r="E63" s="61" t="s">
        <v>100</v>
      </c>
      <c r="F63" s="61" t="s">
        <v>96</v>
      </c>
      <c r="G63" s="65">
        <v>41020</v>
      </c>
      <c r="H63" s="63">
        <v>15</v>
      </c>
      <c r="I63" s="13"/>
    </row>
    <row r="64" spans="2:9" x14ac:dyDescent="0.2">
      <c r="B64" s="6" t="s">
        <v>11</v>
      </c>
      <c r="C64" s="66" t="s">
        <v>51</v>
      </c>
      <c r="D64" s="43">
        <v>5050</v>
      </c>
      <c r="E64" s="66" t="s">
        <v>95</v>
      </c>
      <c r="F64" s="66" t="s">
        <v>96</v>
      </c>
      <c r="G64" s="67">
        <v>40991</v>
      </c>
      <c r="H64" s="43">
        <v>13</v>
      </c>
      <c r="I64" s="13"/>
    </row>
    <row r="65" spans="2:9" x14ac:dyDescent="0.2">
      <c r="B65" s="6" t="s">
        <v>11</v>
      </c>
      <c r="C65" s="66" t="s">
        <v>53</v>
      </c>
      <c r="D65" s="43">
        <v>5000</v>
      </c>
      <c r="E65" s="66" t="s">
        <v>95</v>
      </c>
      <c r="F65" s="66" t="s">
        <v>96</v>
      </c>
      <c r="G65" s="67">
        <v>41020</v>
      </c>
      <c r="H65" s="43">
        <v>11</v>
      </c>
      <c r="I65" s="13"/>
    </row>
    <row r="66" spans="2:9" x14ac:dyDescent="0.2">
      <c r="B66" s="6" t="s">
        <v>11</v>
      </c>
      <c r="C66" s="6" t="s">
        <v>51</v>
      </c>
      <c r="D66" s="9">
        <v>4700</v>
      </c>
      <c r="E66" s="6" t="s">
        <v>100</v>
      </c>
      <c r="F66" s="6" t="s">
        <v>96</v>
      </c>
      <c r="G66" s="24">
        <v>41030</v>
      </c>
      <c r="H66" s="9">
        <v>9</v>
      </c>
      <c r="I66" s="13"/>
    </row>
    <row r="67" spans="2:9" x14ac:dyDescent="0.2">
      <c r="B67" s="6" t="s">
        <v>11</v>
      </c>
      <c r="C67" s="6" t="s">
        <v>51</v>
      </c>
      <c r="D67" s="9">
        <v>3950</v>
      </c>
      <c r="E67" s="6" t="s">
        <v>95</v>
      </c>
      <c r="F67" s="6" t="s">
        <v>96</v>
      </c>
      <c r="G67" s="24">
        <v>40991</v>
      </c>
      <c r="H67" s="9">
        <v>8</v>
      </c>
      <c r="I67" s="13"/>
    </row>
    <row r="68" spans="2:9" x14ac:dyDescent="0.2">
      <c r="B68" s="6" t="s">
        <v>11</v>
      </c>
      <c r="C68" s="6" t="s">
        <v>15</v>
      </c>
      <c r="D68" s="9">
        <v>3820</v>
      </c>
      <c r="E68" s="6" t="s">
        <v>100</v>
      </c>
      <c r="F68" s="6" t="s">
        <v>96</v>
      </c>
      <c r="G68" s="24">
        <v>41030</v>
      </c>
      <c r="H68" s="9">
        <v>7</v>
      </c>
      <c r="I68" s="13"/>
    </row>
    <row r="69" spans="2:9" x14ac:dyDescent="0.2">
      <c r="B69" s="6" t="s">
        <v>11</v>
      </c>
      <c r="C69" s="6" t="s">
        <v>64</v>
      </c>
      <c r="D69" s="9">
        <v>3700</v>
      </c>
      <c r="E69" s="6" t="s">
        <v>100</v>
      </c>
      <c r="F69" s="6" t="s">
        <v>96</v>
      </c>
      <c r="G69" s="24">
        <v>41020</v>
      </c>
      <c r="H69" s="9">
        <v>6</v>
      </c>
      <c r="I69" s="13"/>
    </row>
    <row r="70" spans="2:9" x14ac:dyDescent="0.2">
      <c r="B70" s="6" t="s">
        <v>11</v>
      </c>
      <c r="C70" s="6" t="s">
        <v>15</v>
      </c>
      <c r="D70" s="9">
        <v>3650</v>
      </c>
      <c r="E70" s="6" t="s">
        <v>95</v>
      </c>
      <c r="F70" s="6" t="s">
        <v>83</v>
      </c>
      <c r="G70" s="24">
        <v>41007</v>
      </c>
      <c r="H70" s="9">
        <v>5</v>
      </c>
      <c r="I70" s="13"/>
    </row>
    <row r="71" spans="2:9" x14ac:dyDescent="0.2">
      <c r="B71" s="6" t="s">
        <v>11</v>
      </c>
      <c r="C71" s="6" t="s">
        <v>53</v>
      </c>
      <c r="D71" s="9">
        <v>3600</v>
      </c>
      <c r="E71" s="6" t="s">
        <v>95</v>
      </c>
      <c r="F71" s="6" t="s">
        <v>96</v>
      </c>
      <c r="G71" s="24">
        <v>41020</v>
      </c>
      <c r="H71" s="9">
        <v>4</v>
      </c>
      <c r="I71" s="13"/>
    </row>
    <row r="72" spans="2:9" x14ac:dyDescent="0.2">
      <c r="B72" s="6" t="s">
        <v>11</v>
      </c>
      <c r="C72" s="6" t="s">
        <v>51</v>
      </c>
      <c r="D72" s="9">
        <v>3320</v>
      </c>
      <c r="E72" s="6" t="s">
        <v>95</v>
      </c>
      <c r="F72" s="6" t="s">
        <v>96</v>
      </c>
      <c r="G72" s="24">
        <v>40993</v>
      </c>
      <c r="H72" s="9">
        <v>3</v>
      </c>
      <c r="I72" s="13"/>
    </row>
    <row r="73" spans="2:9" x14ac:dyDescent="0.2">
      <c r="B73" s="6" t="s">
        <v>11</v>
      </c>
      <c r="C73" s="6" t="s">
        <v>61</v>
      </c>
      <c r="D73" s="9">
        <v>3320</v>
      </c>
      <c r="E73" s="6" t="s">
        <v>95</v>
      </c>
      <c r="F73" s="6" t="s">
        <v>96</v>
      </c>
      <c r="G73" s="24">
        <v>40993</v>
      </c>
      <c r="H73" s="9">
        <v>3</v>
      </c>
      <c r="I73" s="13"/>
    </row>
    <row r="74" spans="2:9" x14ac:dyDescent="0.2">
      <c r="B74" s="6" t="s">
        <v>11</v>
      </c>
      <c r="C74" s="6" t="s">
        <v>64</v>
      </c>
      <c r="D74" s="9">
        <v>3250</v>
      </c>
      <c r="E74" s="6" t="s">
        <v>75</v>
      </c>
      <c r="F74" s="6" t="s">
        <v>85</v>
      </c>
      <c r="G74" s="24">
        <v>40950</v>
      </c>
      <c r="H74" s="9">
        <v>1</v>
      </c>
      <c r="I74" s="13"/>
    </row>
    <row r="76" spans="2:9" ht="13.5" thickBot="1" x14ac:dyDescent="0.25"/>
    <row r="77" spans="2:9" ht="13.5" thickBot="1" x14ac:dyDescent="0.25">
      <c r="B77" s="1" t="s">
        <v>0</v>
      </c>
      <c r="C77" s="2" t="s">
        <v>1</v>
      </c>
      <c r="D77" s="2" t="s">
        <v>7</v>
      </c>
      <c r="E77" s="2" t="s">
        <v>2</v>
      </c>
      <c r="F77" s="2" t="s">
        <v>3</v>
      </c>
      <c r="G77" s="2" t="s">
        <v>4</v>
      </c>
      <c r="H77" s="3" t="s">
        <v>5</v>
      </c>
      <c r="I77" s="15"/>
    </row>
    <row r="78" spans="2:9" x14ac:dyDescent="0.2">
      <c r="B78" s="7" t="s">
        <v>12</v>
      </c>
      <c r="C78" s="61" t="s">
        <v>51</v>
      </c>
      <c r="D78" s="63">
        <v>3960</v>
      </c>
      <c r="E78" s="61" t="s">
        <v>105</v>
      </c>
      <c r="F78" s="61" t="s">
        <v>83</v>
      </c>
      <c r="G78" s="65">
        <v>41051</v>
      </c>
      <c r="H78" s="59">
        <v>15</v>
      </c>
      <c r="I78" s="13"/>
    </row>
    <row r="79" spans="2:9" x14ac:dyDescent="0.2">
      <c r="B79" s="6" t="s">
        <v>12</v>
      </c>
      <c r="C79" s="60" t="s">
        <v>51</v>
      </c>
      <c r="D79" s="62">
        <v>3550</v>
      </c>
      <c r="E79" s="60" t="s">
        <v>95</v>
      </c>
      <c r="F79" s="73" t="s">
        <v>83</v>
      </c>
      <c r="G79" s="75">
        <v>41006</v>
      </c>
      <c r="H79" s="62">
        <v>13</v>
      </c>
      <c r="I79" s="13"/>
    </row>
    <row r="80" spans="2:9" x14ac:dyDescent="0.2">
      <c r="B80" s="6" t="s">
        <v>12</v>
      </c>
      <c r="C80" s="6" t="s">
        <v>51</v>
      </c>
      <c r="D80" s="9">
        <v>3350</v>
      </c>
      <c r="E80" s="6" t="s">
        <v>105</v>
      </c>
      <c r="F80" s="6" t="s">
        <v>83</v>
      </c>
      <c r="G80" s="24">
        <v>41051</v>
      </c>
      <c r="H80" s="35">
        <v>11</v>
      </c>
      <c r="I80" s="13"/>
    </row>
    <row r="81" spans="2:9" x14ac:dyDescent="0.2">
      <c r="B81" s="6" t="s">
        <v>12</v>
      </c>
      <c r="C81" s="6" t="s">
        <v>51</v>
      </c>
      <c r="D81" s="9">
        <v>3250</v>
      </c>
      <c r="E81" s="6" t="s">
        <v>95</v>
      </c>
      <c r="F81" s="6" t="s">
        <v>83</v>
      </c>
      <c r="G81" s="24">
        <v>41006</v>
      </c>
      <c r="H81" s="9">
        <v>9</v>
      </c>
      <c r="I81" s="13"/>
    </row>
    <row r="82" spans="2:9" x14ac:dyDescent="0.2">
      <c r="B82" s="6" t="s">
        <v>12</v>
      </c>
      <c r="C82" s="6" t="s">
        <v>51</v>
      </c>
      <c r="D82" s="9">
        <v>3200</v>
      </c>
      <c r="E82" s="6" t="s">
        <v>95</v>
      </c>
      <c r="F82" s="6" t="s">
        <v>83</v>
      </c>
      <c r="G82" s="24">
        <v>41006</v>
      </c>
      <c r="H82" s="9">
        <v>8</v>
      </c>
      <c r="I82" s="13"/>
    </row>
    <row r="83" spans="2:9" x14ac:dyDescent="0.2">
      <c r="B83" s="6" t="s">
        <v>12</v>
      </c>
      <c r="C83" s="6" t="s">
        <v>64</v>
      </c>
      <c r="D83" s="9">
        <v>3200</v>
      </c>
      <c r="E83" s="6" t="s">
        <v>105</v>
      </c>
      <c r="F83" s="6" t="s">
        <v>104</v>
      </c>
      <c r="G83" s="24">
        <v>41146</v>
      </c>
      <c r="H83" s="9">
        <v>8</v>
      </c>
      <c r="I83" s="13"/>
    </row>
    <row r="84" spans="2:9" x14ac:dyDescent="0.2">
      <c r="B84" s="6" t="s">
        <v>12</v>
      </c>
      <c r="C84" s="6" t="s">
        <v>52</v>
      </c>
      <c r="D84" s="9">
        <v>3000</v>
      </c>
      <c r="E84" s="6" t="s">
        <v>75</v>
      </c>
      <c r="F84" s="6" t="s">
        <v>85</v>
      </c>
      <c r="G84" s="24">
        <v>40951</v>
      </c>
      <c r="H84" s="9">
        <v>6</v>
      </c>
      <c r="I84" s="13"/>
    </row>
    <row r="85" spans="2:9" x14ac:dyDescent="0.2">
      <c r="B85" s="6" t="s">
        <v>12</v>
      </c>
      <c r="C85" s="6" t="s">
        <v>53</v>
      </c>
      <c r="D85" s="9">
        <v>2940</v>
      </c>
      <c r="E85" s="6" t="s">
        <v>98</v>
      </c>
      <c r="F85" s="6" t="s">
        <v>83</v>
      </c>
      <c r="G85" s="24">
        <v>41008</v>
      </c>
      <c r="H85" s="9">
        <v>5</v>
      </c>
      <c r="I85" s="13"/>
    </row>
    <row r="86" spans="2:9" x14ac:dyDescent="0.2">
      <c r="B86" s="6" t="s">
        <v>12</v>
      </c>
      <c r="C86" s="68" t="s">
        <v>63</v>
      </c>
      <c r="D86" s="69">
        <v>2840</v>
      </c>
      <c r="E86" s="68" t="s">
        <v>75</v>
      </c>
      <c r="F86" s="68" t="s">
        <v>104</v>
      </c>
      <c r="G86" s="74">
        <v>41146</v>
      </c>
      <c r="H86" s="9">
        <v>4</v>
      </c>
      <c r="I86" s="13"/>
    </row>
    <row r="87" spans="2:9" x14ac:dyDescent="0.2">
      <c r="B87" s="6" t="s">
        <v>12</v>
      </c>
      <c r="C87" s="6" t="s">
        <v>53</v>
      </c>
      <c r="D87" s="9">
        <v>2820</v>
      </c>
      <c r="E87" s="6" t="s">
        <v>105</v>
      </c>
      <c r="F87" s="6" t="s">
        <v>104</v>
      </c>
      <c r="G87" s="24">
        <v>41111</v>
      </c>
      <c r="H87" s="9">
        <v>3</v>
      </c>
      <c r="I87" s="13"/>
    </row>
    <row r="88" spans="2:9" x14ac:dyDescent="0.2">
      <c r="B88" s="6" t="s">
        <v>12</v>
      </c>
      <c r="C88" s="6" t="s">
        <v>64</v>
      </c>
      <c r="D88" s="9">
        <v>2800</v>
      </c>
      <c r="E88" s="6" t="s">
        <v>105</v>
      </c>
      <c r="F88" s="6" t="s">
        <v>104</v>
      </c>
      <c r="G88" s="24">
        <v>41146</v>
      </c>
      <c r="H88" s="9">
        <v>2</v>
      </c>
      <c r="I88" s="13"/>
    </row>
    <row r="89" spans="2:9" x14ac:dyDescent="0.2">
      <c r="B89" s="6" t="s">
        <v>12</v>
      </c>
      <c r="C89" s="6" t="s">
        <v>53</v>
      </c>
      <c r="D89" s="9">
        <v>2720</v>
      </c>
      <c r="E89" s="6" t="s">
        <v>110</v>
      </c>
      <c r="F89" s="6" t="s">
        <v>104</v>
      </c>
      <c r="G89" s="24">
        <v>41105</v>
      </c>
      <c r="H89" s="9">
        <v>1</v>
      </c>
      <c r="I89" s="13"/>
    </row>
    <row r="91" spans="2:9" ht="13.5" thickBot="1" x14ac:dyDescent="0.25"/>
    <row r="92" spans="2:9" ht="13.5" thickBot="1" x14ac:dyDescent="0.25">
      <c r="B92" s="1" t="s">
        <v>0</v>
      </c>
      <c r="C92" s="2" t="s">
        <v>1</v>
      </c>
      <c r="D92" s="2" t="s">
        <v>7</v>
      </c>
      <c r="E92" s="2" t="s">
        <v>2</v>
      </c>
      <c r="F92" s="2" t="s">
        <v>3</v>
      </c>
      <c r="G92" s="2" t="s">
        <v>4</v>
      </c>
      <c r="H92" s="3" t="s">
        <v>5</v>
      </c>
      <c r="I92" s="15"/>
    </row>
    <row r="93" spans="2:9" x14ac:dyDescent="0.2">
      <c r="B93" s="7" t="s">
        <v>13</v>
      </c>
      <c r="C93" s="7" t="s">
        <v>63</v>
      </c>
      <c r="D93" s="8">
        <v>8580</v>
      </c>
      <c r="E93" s="7" t="s">
        <v>75</v>
      </c>
      <c r="F93" s="7" t="s">
        <v>77</v>
      </c>
      <c r="G93" s="23">
        <v>41042</v>
      </c>
      <c r="H93" s="8">
        <v>15</v>
      </c>
      <c r="I93" s="13"/>
    </row>
    <row r="94" spans="2:9" x14ac:dyDescent="0.2">
      <c r="B94" s="6" t="s">
        <v>13</v>
      </c>
      <c r="C94" s="6" t="s">
        <v>63</v>
      </c>
      <c r="D94" s="9">
        <v>8400</v>
      </c>
      <c r="E94" s="6" t="s">
        <v>75</v>
      </c>
      <c r="F94" s="6" t="s">
        <v>77</v>
      </c>
      <c r="G94" s="24">
        <v>41052</v>
      </c>
      <c r="H94" s="9">
        <v>13</v>
      </c>
      <c r="I94" s="13"/>
    </row>
    <row r="95" spans="2:9" x14ac:dyDescent="0.2">
      <c r="B95" s="6" t="s">
        <v>13</v>
      </c>
      <c r="C95" s="6" t="s">
        <v>62</v>
      </c>
      <c r="D95" s="9">
        <v>6940</v>
      </c>
      <c r="E95" s="6" t="s">
        <v>75</v>
      </c>
      <c r="F95" s="6" t="s">
        <v>83</v>
      </c>
      <c r="G95" s="24">
        <v>41036</v>
      </c>
      <c r="H95" s="9">
        <v>11</v>
      </c>
      <c r="I95" s="13"/>
    </row>
    <row r="96" spans="2:9" x14ac:dyDescent="0.2">
      <c r="B96" s="6" t="s">
        <v>13</v>
      </c>
      <c r="C96" s="6" t="s">
        <v>53</v>
      </c>
      <c r="D96" s="9">
        <v>3800</v>
      </c>
      <c r="E96" s="6" t="s">
        <v>105</v>
      </c>
      <c r="F96" s="6" t="s">
        <v>83</v>
      </c>
      <c r="G96" s="24">
        <v>41125</v>
      </c>
      <c r="H96" s="9">
        <v>9</v>
      </c>
      <c r="I96" s="13"/>
    </row>
    <row r="97" spans="2:13" x14ac:dyDescent="0.2">
      <c r="B97" s="6" t="s">
        <v>13</v>
      </c>
      <c r="C97" s="6" t="s">
        <v>64</v>
      </c>
      <c r="D97" s="9">
        <v>3800</v>
      </c>
      <c r="E97" s="6" t="s">
        <v>105</v>
      </c>
      <c r="F97" s="6" t="s">
        <v>77</v>
      </c>
      <c r="G97" s="24">
        <v>41146</v>
      </c>
      <c r="H97" s="9">
        <v>9</v>
      </c>
      <c r="I97" s="13"/>
      <c r="J97" s="38"/>
      <c r="K97"/>
      <c r="L97" s="20"/>
      <c r="M97" s="20"/>
    </row>
    <row r="98" spans="2:13" x14ac:dyDescent="0.2">
      <c r="B98" s="6" t="s">
        <v>13</v>
      </c>
      <c r="C98" s="6" t="s">
        <v>51</v>
      </c>
      <c r="D98" s="9">
        <v>2180</v>
      </c>
      <c r="E98" s="6" t="s">
        <v>105</v>
      </c>
      <c r="F98" s="6" t="s">
        <v>108</v>
      </c>
      <c r="G98" s="24">
        <v>41053</v>
      </c>
      <c r="H98" s="9">
        <v>7</v>
      </c>
      <c r="I98" s="13"/>
      <c r="J98" s="38"/>
      <c r="K98"/>
      <c r="L98" s="20"/>
      <c r="M98" s="20"/>
    </row>
    <row r="99" spans="2:13" x14ac:dyDescent="0.2">
      <c r="B99" s="6" t="s">
        <v>13</v>
      </c>
      <c r="C99" s="6" t="s">
        <v>51</v>
      </c>
      <c r="D99" s="9">
        <v>1810</v>
      </c>
      <c r="E99" s="6" t="s">
        <v>75</v>
      </c>
      <c r="F99" s="6" t="s">
        <v>83</v>
      </c>
      <c r="G99" s="24">
        <v>41195</v>
      </c>
      <c r="H99" s="9">
        <v>6</v>
      </c>
      <c r="I99" s="13"/>
      <c r="J99" s="38"/>
      <c r="K99"/>
      <c r="L99" s="20"/>
      <c r="M99" s="20"/>
    </row>
    <row r="100" spans="2:13" x14ac:dyDescent="0.2">
      <c r="B100" s="6" t="s">
        <v>13</v>
      </c>
      <c r="C100" s="6"/>
      <c r="D100" s="9"/>
      <c r="E100" s="6"/>
      <c r="F100" s="6"/>
      <c r="G100" s="24"/>
      <c r="H100" s="9">
        <v>5</v>
      </c>
      <c r="I100" s="13"/>
      <c r="J100" s="38"/>
      <c r="K100"/>
      <c r="L100" s="20"/>
      <c r="M100" s="20"/>
    </row>
    <row r="101" spans="2:13" x14ac:dyDescent="0.2">
      <c r="B101" s="6" t="s">
        <v>13</v>
      </c>
      <c r="C101" s="6"/>
      <c r="D101" s="9"/>
      <c r="E101" s="6"/>
      <c r="F101" s="6"/>
      <c r="G101" s="24"/>
      <c r="H101" s="9">
        <v>4</v>
      </c>
      <c r="I101" s="13"/>
      <c r="J101" s="38"/>
      <c r="K101"/>
      <c r="L101" s="20"/>
      <c r="M101" s="20"/>
    </row>
    <row r="102" spans="2:13" x14ac:dyDescent="0.2">
      <c r="B102" s="6" t="s">
        <v>13</v>
      </c>
      <c r="C102" s="6"/>
      <c r="D102" s="9"/>
      <c r="E102" s="6"/>
      <c r="F102" s="6"/>
      <c r="G102" s="9"/>
      <c r="H102" s="9">
        <v>3</v>
      </c>
      <c r="I102" s="13"/>
    </row>
    <row r="103" spans="2:13" x14ac:dyDescent="0.2">
      <c r="B103" s="6" t="s">
        <v>13</v>
      </c>
      <c r="C103" s="6"/>
      <c r="D103" s="9"/>
      <c r="E103" s="6"/>
      <c r="F103" s="6"/>
      <c r="G103" s="9"/>
      <c r="H103" s="9">
        <v>2</v>
      </c>
      <c r="I103" s="13"/>
    </row>
    <row r="104" spans="2:13" x14ac:dyDescent="0.2">
      <c r="B104" s="6" t="s">
        <v>13</v>
      </c>
      <c r="C104" s="6"/>
      <c r="D104" s="9"/>
      <c r="E104" s="6"/>
      <c r="F104" s="6"/>
      <c r="G104" s="9"/>
      <c r="H104" s="9">
        <v>1</v>
      </c>
      <c r="I104" s="13"/>
    </row>
    <row r="106" spans="2:13" ht="13.5" thickBot="1" x14ac:dyDescent="0.25"/>
    <row r="107" spans="2:13" ht="13.5" thickBot="1" x14ac:dyDescent="0.25">
      <c r="B107" s="1" t="s">
        <v>0</v>
      </c>
      <c r="C107" s="2" t="s">
        <v>1</v>
      </c>
      <c r="D107" s="2" t="s">
        <v>7</v>
      </c>
      <c r="E107" s="2" t="s">
        <v>2</v>
      </c>
      <c r="F107" s="2" t="s">
        <v>3</v>
      </c>
      <c r="G107" s="2" t="s">
        <v>4</v>
      </c>
      <c r="H107" s="3" t="s">
        <v>5</v>
      </c>
      <c r="I107" s="15"/>
    </row>
    <row r="108" spans="2:13" x14ac:dyDescent="0.2">
      <c r="B108" s="32" t="s">
        <v>14</v>
      </c>
      <c r="C108" s="33" t="s">
        <v>61</v>
      </c>
      <c r="D108" s="34">
        <v>2965</v>
      </c>
      <c r="E108" s="32" t="s">
        <v>101</v>
      </c>
      <c r="F108" s="32" t="s">
        <v>88</v>
      </c>
      <c r="G108" s="42">
        <v>41022</v>
      </c>
      <c r="H108" s="34">
        <v>15</v>
      </c>
      <c r="I108" s="13"/>
    </row>
    <row r="109" spans="2:13" x14ac:dyDescent="0.2">
      <c r="B109" s="6" t="s">
        <v>14</v>
      </c>
      <c r="C109" s="6" t="s">
        <v>63</v>
      </c>
      <c r="D109" s="9">
        <v>2610</v>
      </c>
      <c r="E109" s="6" t="s">
        <v>75</v>
      </c>
      <c r="F109" s="6" t="s">
        <v>103</v>
      </c>
      <c r="G109" s="24">
        <v>41030</v>
      </c>
      <c r="H109" s="9">
        <v>13</v>
      </c>
      <c r="I109" s="13"/>
    </row>
    <row r="110" spans="2:13" x14ac:dyDescent="0.2">
      <c r="B110" s="6" t="s">
        <v>14</v>
      </c>
      <c r="C110" s="33" t="s">
        <v>61</v>
      </c>
      <c r="D110" s="35">
        <v>2460</v>
      </c>
      <c r="E110" s="33" t="s">
        <v>101</v>
      </c>
      <c r="F110" s="33" t="s">
        <v>88</v>
      </c>
      <c r="G110" s="36">
        <v>41022</v>
      </c>
      <c r="H110" s="9">
        <v>11</v>
      </c>
      <c r="I110" s="13"/>
    </row>
    <row r="111" spans="2:13" x14ac:dyDescent="0.2">
      <c r="B111" s="6" t="s">
        <v>14</v>
      </c>
      <c r="C111" s="6" t="s">
        <v>63</v>
      </c>
      <c r="D111" s="9">
        <v>2020</v>
      </c>
      <c r="E111" s="6" t="s">
        <v>75</v>
      </c>
      <c r="F111" s="6" t="s">
        <v>85</v>
      </c>
      <c r="G111" s="24">
        <v>40965</v>
      </c>
      <c r="H111" s="9">
        <v>9</v>
      </c>
      <c r="I111" s="13"/>
    </row>
    <row r="112" spans="2:13" x14ac:dyDescent="0.2">
      <c r="B112" s="6" t="s">
        <v>14</v>
      </c>
      <c r="C112" s="6" t="s">
        <v>51</v>
      </c>
      <c r="D112" s="9">
        <v>1700</v>
      </c>
      <c r="E112" s="6" t="s">
        <v>75</v>
      </c>
      <c r="F112" s="6" t="s">
        <v>83</v>
      </c>
      <c r="G112" s="72">
        <v>41195</v>
      </c>
      <c r="H112" s="9">
        <v>8</v>
      </c>
      <c r="I112" s="13"/>
    </row>
    <row r="113" spans="2:12" x14ac:dyDescent="0.2">
      <c r="B113" s="6" t="s">
        <v>14</v>
      </c>
      <c r="C113" s="6" t="s">
        <v>64</v>
      </c>
      <c r="D113" s="9">
        <v>1680</v>
      </c>
      <c r="E113" s="6" t="s">
        <v>75</v>
      </c>
      <c r="F113" s="6" t="s">
        <v>88</v>
      </c>
      <c r="G113" s="24">
        <v>40979</v>
      </c>
      <c r="H113" s="9">
        <v>7</v>
      </c>
      <c r="I113" s="13"/>
    </row>
    <row r="114" spans="2:12" x14ac:dyDescent="0.2">
      <c r="B114" s="6" t="s">
        <v>14</v>
      </c>
      <c r="C114" s="6" t="s">
        <v>53</v>
      </c>
      <c r="D114" s="9">
        <v>1200</v>
      </c>
      <c r="E114" s="6" t="s">
        <v>75</v>
      </c>
      <c r="F114" s="6" t="s">
        <v>85</v>
      </c>
      <c r="G114" s="24">
        <v>40951</v>
      </c>
      <c r="H114" s="9">
        <v>6</v>
      </c>
      <c r="I114" s="13"/>
    </row>
    <row r="115" spans="2:12" x14ac:dyDescent="0.2">
      <c r="B115" s="6" t="s">
        <v>14</v>
      </c>
      <c r="C115" s="6" t="s">
        <v>61</v>
      </c>
      <c r="D115" s="9">
        <v>975</v>
      </c>
      <c r="E115" s="6" t="s">
        <v>75</v>
      </c>
      <c r="F115" s="6" t="s">
        <v>88</v>
      </c>
      <c r="G115" s="24">
        <v>41012</v>
      </c>
      <c r="H115" s="9">
        <v>5</v>
      </c>
      <c r="I115" s="13"/>
    </row>
    <row r="116" spans="2:12" x14ac:dyDescent="0.2">
      <c r="B116" s="6" t="s">
        <v>14</v>
      </c>
      <c r="C116" s="6" t="s">
        <v>63</v>
      </c>
      <c r="D116" s="9">
        <v>270</v>
      </c>
      <c r="E116" s="6" t="s">
        <v>75</v>
      </c>
      <c r="F116" s="6" t="s">
        <v>77</v>
      </c>
      <c r="G116" s="24">
        <v>41052</v>
      </c>
      <c r="H116" s="9">
        <v>4</v>
      </c>
      <c r="I116" s="13"/>
    </row>
    <row r="117" spans="2:12" x14ac:dyDescent="0.2">
      <c r="B117" s="6" t="s">
        <v>14</v>
      </c>
      <c r="C117" s="6"/>
      <c r="D117" s="9"/>
      <c r="E117" s="6"/>
      <c r="F117" s="6"/>
      <c r="G117" s="9"/>
      <c r="H117" s="9">
        <v>3</v>
      </c>
      <c r="I117" s="13"/>
    </row>
    <row r="118" spans="2:12" x14ac:dyDescent="0.2">
      <c r="B118" s="6" t="s">
        <v>14</v>
      </c>
      <c r="C118" s="6"/>
      <c r="D118" s="9"/>
      <c r="E118" s="6"/>
      <c r="F118" s="6"/>
      <c r="G118" s="9"/>
      <c r="H118" s="9">
        <v>2</v>
      </c>
      <c r="I118" s="13"/>
    </row>
    <row r="119" spans="2:12" x14ac:dyDescent="0.2">
      <c r="B119" s="6" t="s">
        <v>14</v>
      </c>
      <c r="C119" s="6"/>
      <c r="D119" s="9"/>
      <c r="E119" s="6"/>
      <c r="F119" s="6"/>
      <c r="G119" s="9"/>
      <c r="H119" s="9">
        <v>1</v>
      </c>
      <c r="I119" s="13"/>
    </row>
    <row r="120" spans="2:12" x14ac:dyDescent="0.2">
      <c r="B120" s="12"/>
      <c r="C120" s="12"/>
      <c r="D120" s="13"/>
      <c r="E120" s="12"/>
      <c r="F120" s="12"/>
      <c r="G120" s="13"/>
      <c r="H120" s="13"/>
      <c r="I120" s="13"/>
    </row>
    <row r="121" spans="2:12" ht="13.5" thickBot="1" x14ac:dyDescent="0.25"/>
    <row r="122" spans="2:12" ht="13.5" thickBot="1" x14ac:dyDescent="0.25">
      <c r="B122" s="1" t="s">
        <v>0</v>
      </c>
      <c r="C122" s="2" t="s">
        <v>1</v>
      </c>
      <c r="D122" s="2" t="s">
        <v>7</v>
      </c>
      <c r="E122" s="2" t="s">
        <v>2</v>
      </c>
      <c r="F122" s="2" t="s">
        <v>3</v>
      </c>
      <c r="G122" s="2" t="s">
        <v>4</v>
      </c>
      <c r="H122" s="10" t="s">
        <v>72</v>
      </c>
      <c r="I122" s="10" t="s">
        <v>5</v>
      </c>
      <c r="J122" s="18"/>
      <c r="K122" s="27" t="s">
        <v>65</v>
      </c>
      <c r="L122" s="27" t="s">
        <v>69</v>
      </c>
    </row>
    <row r="123" spans="2:12" x14ac:dyDescent="0.2">
      <c r="B123" s="66" t="s">
        <v>114</v>
      </c>
      <c r="C123" s="61" t="s">
        <v>63</v>
      </c>
      <c r="D123" s="63">
        <v>45</v>
      </c>
      <c r="E123" s="61" t="s">
        <v>75</v>
      </c>
      <c r="F123" s="61" t="s">
        <v>83</v>
      </c>
      <c r="G123" s="65">
        <v>41080</v>
      </c>
      <c r="H123" s="44">
        <v>160.71</v>
      </c>
      <c r="I123" s="76">
        <v>15</v>
      </c>
      <c r="J123" s="19"/>
      <c r="K123" s="9">
        <v>28</v>
      </c>
      <c r="L123" s="9"/>
    </row>
    <row r="124" spans="2:12" x14ac:dyDescent="0.2">
      <c r="B124" s="66" t="s">
        <v>117</v>
      </c>
      <c r="C124" s="66" t="s">
        <v>51</v>
      </c>
      <c r="D124" s="43">
        <v>2568</v>
      </c>
      <c r="E124" s="66" t="s">
        <v>118</v>
      </c>
      <c r="F124" s="66" t="s">
        <v>83</v>
      </c>
      <c r="G124" s="67">
        <v>41201</v>
      </c>
      <c r="H124" s="48">
        <v>100</v>
      </c>
      <c r="I124" s="77">
        <v>13</v>
      </c>
      <c r="J124" s="19"/>
      <c r="K124" s="9">
        <v>0</v>
      </c>
      <c r="L124" s="9"/>
    </row>
    <row r="125" spans="2:12" x14ac:dyDescent="0.2">
      <c r="B125" s="82" t="s">
        <v>119</v>
      </c>
      <c r="C125" s="83" t="s">
        <v>121</v>
      </c>
      <c r="D125" s="84">
        <v>17200</v>
      </c>
      <c r="E125" s="83" t="s">
        <v>120</v>
      </c>
      <c r="F125" s="83" t="s">
        <v>125</v>
      </c>
      <c r="G125" s="85">
        <v>41080</v>
      </c>
      <c r="H125" s="81">
        <v>100</v>
      </c>
      <c r="I125" s="86">
        <v>13</v>
      </c>
      <c r="J125" s="19"/>
      <c r="K125" s="9">
        <v>0</v>
      </c>
      <c r="L125" s="9">
        <v>0</v>
      </c>
    </row>
    <row r="126" spans="2:12" x14ac:dyDescent="0.2">
      <c r="B126" s="6" t="s">
        <v>86</v>
      </c>
      <c r="C126" s="6" t="s">
        <v>62</v>
      </c>
      <c r="D126" s="9">
        <v>530</v>
      </c>
      <c r="E126" s="6" t="s">
        <v>75</v>
      </c>
      <c r="F126" s="6" t="s">
        <v>85</v>
      </c>
      <c r="G126" s="24">
        <v>40965</v>
      </c>
      <c r="H126" s="48">
        <v>96.36</v>
      </c>
      <c r="I126" s="11">
        <v>9</v>
      </c>
      <c r="J126" s="19"/>
      <c r="K126" s="9">
        <v>550</v>
      </c>
      <c r="L126" s="9"/>
    </row>
    <row r="127" spans="2:12" x14ac:dyDescent="0.2">
      <c r="B127" s="6" t="s">
        <v>97</v>
      </c>
      <c r="C127" s="6" t="s">
        <v>78</v>
      </c>
      <c r="D127" s="9">
        <v>1420</v>
      </c>
      <c r="E127" s="6" t="s">
        <v>94</v>
      </c>
      <c r="F127" s="6" t="s">
        <v>77</v>
      </c>
      <c r="G127" s="24">
        <v>40993</v>
      </c>
      <c r="H127" s="48">
        <v>93.42</v>
      </c>
      <c r="I127" s="11">
        <v>8</v>
      </c>
      <c r="J127" s="19"/>
      <c r="K127" s="9">
        <v>1520</v>
      </c>
      <c r="L127" s="9"/>
    </row>
    <row r="128" spans="2:12" x14ac:dyDescent="0.2">
      <c r="B128" s="33" t="s">
        <v>81</v>
      </c>
      <c r="C128" s="33" t="s">
        <v>51</v>
      </c>
      <c r="D128" s="35">
        <v>745</v>
      </c>
      <c r="E128" s="33" t="s">
        <v>75</v>
      </c>
      <c r="F128" s="33" t="s">
        <v>88</v>
      </c>
      <c r="G128" s="36">
        <v>40997</v>
      </c>
      <c r="H128" s="48">
        <v>86.63</v>
      </c>
      <c r="I128" s="11">
        <v>7</v>
      </c>
      <c r="J128" s="19"/>
      <c r="K128" s="9">
        <v>860</v>
      </c>
      <c r="L128" s="9"/>
    </row>
    <row r="129" spans="2:12" x14ac:dyDescent="0.2">
      <c r="B129" s="33" t="s">
        <v>106</v>
      </c>
      <c r="C129" s="33" t="s">
        <v>51</v>
      </c>
      <c r="D129" s="35">
        <v>620</v>
      </c>
      <c r="E129" s="33" t="s">
        <v>105</v>
      </c>
      <c r="F129" s="33" t="s">
        <v>109</v>
      </c>
      <c r="G129" s="36">
        <v>41051</v>
      </c>
      <c r="H129" s="48">
        <v>81.790000000000006</v>
      </c>
      <c r="I129" s="11">
        <v>6</v>
      </c>
      <c r="J129" s="19"/>
      <c r="K129" s="9">
        <v>758</v>
      </c>
      <c r="L129" s="9"/>
    </row>
    <row r="130" spans="2:12" x14ac:dyDescent="0.2">
      <c r="B130" s="33" t="s">
        <v>81</v>
      </c>
      <c r="C130" s="33" t="s">
        <v>63</v>
      </c>
      <c r="D130" s="35">
        <v>695</v>
      </c>
      <c r="E130" s="33" t="s">
        <v>75</v>
      </c>
      <c r="F130" s="33" t="s">
        <v>77</v>
      </c>
      <c r="G130" s="36">
        <v>40972</v>
      </c>
      <c r="H130" s="48">
        <v>80.81</v>
      </c>
      <c r="I130" s="49">
        <v>5</v>
      </c>
      <c r="J130" s="19"/>
      <c r="K130" s="9">
        <v>860</v>
      </c>
      <c r="L130" s="9"/>
    </row>
    <row r="131" spans="2:12" x14ac:dyDescent="0.2">
      <c r="B131" s="6" t="s">
        <v>97</v>
      </c>
      <c r="C131" s="6" t="s">
        <v>15</v>
      </c>
      <c r="D131" s="9">
        <v>1220</v>
      </c>
      <c r="E131" s="6" t="s">
        <v>87</v>
      </c>
      <c r="F131" s="6" t="s">
        <v>77</v>
      </c>
      <c r="G131" s="24">
        <v>41003</v>
      </c>
      <c r="H131" s="48">
        <v>80.260000000000005</v>
      </c>
      <c r="I131" s="49">
        <v>4</v>
      </c>
      <c r="J131" s="19"/>
      <c r="K131" s="9">
        <v>1520</v>
      </c>
      <c r="L131" s="9"/>
    </row>
    <row r="132" spans="2:12" x14ac:dyDescent="0.2">
      <c r="B132" s="6" t="s">
        <v>90</v>
      </c>
      <c r="C132" s="6" t="s">
        <v>15</v>
      </c>
      <c r="D132" s="9">
        <v>570</v>
      </c>
      <c r="E132" s="6" t="s">
        <v>89</v>
      </c>
      <c r="F132" s="6" t="s">
        <v>77</v>
      </c>
      <c r="G132" s="24">
        <v>40985</v>
      </c>
      <c r="H132" s="48">
        <v>75</v>
      </c>
      <c r="I132" s="11">
        <v>3</v>
      </c>
      <c r="J132" s="19"/>
      <c r="K132" s="9">
        <v>760</v>
      </c>
      <c r="L132" s="9"/>
    </row>
    <row r="133" spans="2:12" x14ac:dyDescent="0.2">
      <c r="B133" s="6" t="s">
        <v>93</v>
      </c>
      <c r="C133" s="6" t="s">
        <v>61</v>
      </c>
      <c r="D133" s="9">
        <v>230</v>
      </c>
      <c r="E133" s="6" t="s">
        <v>75</v>
      </c>
      <c r="F133" s="6" t="s">
        <v>77</v>
      </c>
      <c r="G133" s="24">
        <v>40991</v>
      </c>
      <c r="H133" s="48">
        <v>70.77</v>
      </c>
      <c r="I133" s="11">
        <v>2</v>
      </c>
      <c r="J133" s="19"/>
      <c r="K133" s="9">
        <v>325</v>
      </c>
      <c r="L133" s="9"/>
    </row>
    <row r="134" spans="2:12" x14ac:dyDescent="0.2">
      <c r="B134" s="33" t="s">
        <v>77</v>
      </c>
      <c r="C134" s="33" t="s">
        <v>15</v>
      </c>
      <c r="D134" s="35">
        <v>610</v>
      </c>
      <c r="E134" s="33" t="s">
        <v>75</v>
      </c>
      <c r="F134" s="33" t="s">
        <v>77</v>
      </c>
      <c r="G134" s="36">
        <v>40937</v>
      </c>
      <c r="H134" s="48">
        <v>64.89</v>
      </c>
      <c r="I134" s="11">
        <v>1</v>
      </c>
      <c r="J134" s="19"/>
      <c r="K134" s="9">
        <v>940</v>
      </c>
      <c r="L134" s="9"/>
    </row>
    <row r="135" spans="2:12" x14ac:dyDescent="0.2">
      <c r="B135" s="6" t="s">
        <v>55</v>
      </c>
    </row>
    <row r="136" spans="2:12" x14ac:dyDescent="0.2">
      <c r="B136" s="12"/>
    </row>
    <row r="137" spans="2:12" x14ac:dyDescent="0.2">
      <c r="B137" s="12" t="s">
        <v>76</v>
      </c>
      <c r="L137" s="58"/>
    </row>
    <row r="138" spans="2:12" x14ac:dyDescent="0.2">
      <c r="B138" s="46"/>
      <c r="C138" s="46"/>
      <c r="D138" s="47"/>
      <c r="E138" s="46"/>
      <c r="F138" s="46"/>
      <c r="G138" s="45"/>
      <c r="H138" s="50"/>
      <c r="L138" s="58"/>
    </row>
    <row r="139" spans="2:12" x14ac:dyDescent="0.2">
      <c r="B139" s="46" t="s">
        <v>112</v>
      </c>
      <c r="C139" s="46" t="s">
        <v>51</v>
      </c>
      <c r="D139" s="47">
        <v>2565</v>
      </c>
      <c r="E139" s="46" t="s">
        <v>113</v>
      </c>
      <c r="F139" s="45" t="s">
        <v>83</v>
      </c>
      <c r="G139" s="45">
        <v>41201</v>
      </c>
      <c r="H139" s="70">
        <v>100</v>
      </c>
      <c r="K139" s="20">
        <v>0</v>
      </c>
      <c r="L139" s="58"/>
    </row>
    <row r="140" spans="2:12" x14ac:dyDescent="0.2">
      <c r="B140" s="46" t="s">
        <v>114</v>
      </c>
      <c r="C140" s="46" t="s">
        <v>63</v>
      </c>
      <c r="D140" s="47">
        <v>45</v>
      </c>
      <c r="E140" s="46" t="s">
        <v>75</v>
      </c>
      <c r="F140" s="45" t="s">
        <v>83</v>
      </c>
      <c r="G140" s="45">
        <v>41080</v>
      </c>
      <c r="H140" s="71">
        <v>160.71</v>
      </c>
      <c r="K140" s="20">
        <v>28</v>
      </c>
      <c r="L140" s="20"/>
    </row>
    <row r="141" spans="2:12" x14ac:dyDescent="0.2">
      <c r="B141" s="46" t="s">
        <v>119</v>
      </c>
      <c r="C141" s="46" t="s">
        <v>121</v>
      </c>
      <c r="D141" s="47">
        <v>17200</v>
      </c>
      <c r="E141" s="46" t="s">
        <v>120</v>
      </c>
      <c r="F141" s="45" t="s">
        <v>122</v>
      </c>
      <c r="G141" s="45">
        <v>41080</v>
      </c>
      <c r="H141" s="71">
        <v>100</v>
      </c>
      <c r="K141" s="20">
        <v>0</v>
      </c>
      <c r="L141" s="20"/>
    </row>
    <row r="142" spans="2:12" x14ac:dyDescent="0.2">
      <c r="B142" s="46"/>
      <c r="C142" s="46"/>
      <c r="D142" s="47"/>
      <c r="E142" s="46"/>
      <c r="F142" s="45"/>
      <c r="G142" s="45"/>
      <c r="H142" s="20"/>
      <c r="L142" s="20"/>
    </row>
    <row r="143" spans="2:12" x14ac:dyDescent="0.2">
      <c r="B143" s="46"/>
      <c r="C143" s="46"/>
      <c r="D143" s="47"/>
      <c r="E143" s="46"/>
      <c r="F143" s="45"/>
      <c r="G143" s="45"/>
      <c r="H143" s="20"/>
      <c r="L143" s="20"/>
    </row>
    <row r="144" spans="2:12" x14ac:dyDescent="0.2">
      <c r="B144" s="46"/>
      <c r="C144" s="46"/>
      <c r="D144" s="47"/>
      <c r="E144" s="46"/>
      <c r="F144" s="45"/>
      <c r="G144" s="45"/>
      <c r="H144" s="20"/>
      <c r="L144" s="20"/>
    </row>
    <row r="145" spans="2:6" x14ac:dyDescent="0.2">
      <c r="B145" s="12"/>
    </row>
    <row r="146" spans="2:6" x14ac:dyDescent="0.2">
      <c r="B146" t="s">
        <v>71</v>
      </c>
    </row>
    <row r="148" spans="2:6" x14ac:dyDescent="0.2">
      <c r="B148" t="s">
        <v>68</v>
      </c>
    </row>
    <row r="150" spans="2:6" x14ac:dyDescent="0.2">
      <c r="B150" s="38"/>
      <c r="D150" s="20"/>
      <c r="E150" s="20"/>
      <c r="F150" s="20"/>
    </row>
    <row r="154" spans="2:6" x14ac:dyDescent="0.2">
      <c r="B154" s="21"/>
      <c r="D154" s="20"/>
      <c r="E154" s="20"/>
      <c r="F154" s="20"/>
    </row>
  </sheetData>
  <sortState ref="B123:L134">
    <sortCondition descending="1" ref="H123:H134"/>
  </sortState>
  <phoneticPr fontId="0" type="noConversion"/>
  <pageMargins left="0.39370078740157483" right="0.12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workbookViewId="0">
      <pane xSplit="1" ySplit="1" topLeftCell="B150" activePane="bottomRight" state="frozen"/>
      <selection pane="topRight" activeCell="B1" sqref="B1"/>
      <selection pane="bottomLeft" activeCell="A2" sqref="A2"/>
      <selection pane="bottomRight" activeCell="E168" sqref="E168"/>
    </sheetView>
  </sheetViews>
  <sheetFormatPr baseColWidth="10" defaultRowHeight="12.75" x14ac:dyDescent="0.2"/>
  <cols>
    <col min="1" max="1" width="11.42578125" style="38" customWidth="1"/>
    <col min="2" max="2" width="21.85546875" customWidth="1"/>
    <col min="3" max="4" width="12.7109375" style="20" customWidth="1"/>
    <col min="5" max="5" width="20.7109375" style="20" customWidth="1"/>
  </cols>
  <sheetData>
    <row r="1" spans="1:5" x14ac:dyDescent="0.2">
      <c r="A1" s="39" t="s">
        <v>4</v>
      </c>
      <c r="B1" s="22" t="s">
        <v>16</v>
      </c>
      <c r="C1" s="22" t="s">
        <v>56</v>
      </c>
      <c r="D1" s="22" t="s">
        <v>57</v>
      </c>
      <c r="E1" s="22" t="s">
        <v>58</v>
      </c>
    </row>
    <row r="2" spans="1:5" x14ac:dyDescent="0.2">
      <c r="A2" s="38">
        <v>40916</v>
      </c>
      <c r="B2" t="s">
        <v>51</v>
      </c>
      <c r="C2" s="37" t="s">
        <v>18</v>
      </c>
      <c r="D2" s="20">
        <v>3500</v>
      </c>
      <c r="E2" s="20" t="s">
        <v>73</v>
      </c>
    </row>
    <row r="3" spans="1:5" x14ac:dyDescent="0.2">
      <c r="A3" s="38">
        <v>40916</v>
      </c>
      <c r="B3" t="s">
        <v>51</v>
      </c>
      <c r="C3" s="37" t="s">
        <v>18</v>
      </c>
      <c r="D3" s="20">
        <v>3320</v>
      </c>
      <c r="E3" s="20" t="s">
        <v>73</v>
      </c>
    </row>
    <row r="4" spans="1:5" x14ac:dyDescent="0.2">
      <c r="A4" s="38">
        <v>40917</v>
      </c>
      <c r="B4" t="s">
        <v>63</v>
      </c>
      <c r="C4" s="20" t="s">
        <v>81</v>
      </c>
      <c r="D4" s="20">
        <v>660</v>
      </c>
      <c r="E4" s="20" t="s">
        <v>75</v>
      </c>
    </row>
    <row r="5" spans="1:5" x14ac:dyDescent="0.2">
      <c r="A5" s="38">
        <v>40922</v>
      </c>
      <c r="B5" t="s">
        <v>78</v>
      </c>
      <c r="C5" s="20" t="s">
        <v>20</v>
      </c>
      <c r="D5" s="20">
        <v>12050</v>
      </c>
      <c r="E5" s="20" t="s">
        <v>73</v>
      </c>
    </row>
    <row r="6" spans="1:5" x14ac:dyDescent="0.2">
      <c r="A6" s="38">
        <v>40922</v>
      </c>
      <c r="B6" t="s">
        <v>15</v>
      </c>
      <c r="C6" s="20" t="s">
        <v>79</v>
      </c>
      <c r="D6" s="20">
        <v>8000</v>
      </c>
      <c r="E6" s="20" t="s">
        <v>80</v>
      </c>
    </row>
    <row r="7" spans="1:5" x14ac:dyDescent="0.2">
      <c r="A7" s="38">
        <v>40922</v>
      </c>
      <c r="B7" t="s">
        <v>54</v>
      </c>
      <c r="C7" s="20" t="s">
        <v>21</v>
      </c>
      <c r="D7" s="20">
        <v>2750</v>
      </c>
      <c r="E7" s="20" t="s">
        <v>73</v>
      </c>
    </row>
    <row r="8" spans="1:5" x14ac:dyDescent="0.2">
      <c r="A8" s="38">
        <v>40930</v>
      </c>
      <c r="B8" t="s">
        <v>51</v>
      </c>
      <c r="C8" s="20" t="s">
        <v>82</v>
      </c>
      <c r="D8" s="20">
        <v>830</v>
      </c>
      <c r="E8" s="20" t="s">
        <v>75</v>
      </c>
    </row>
    <row r="9" spans="1:5" x14ac:dyDescent="0.2">
      <c r="A9" s="38">
        <v>40937</v>
      </c>
      <c r="B9" t="s">
        <v>61</v>
      </c>
      <c r="C9" s="20" t="s">
        <v>17</v>
      </c>
      <c r="D9" s="20">
        <v>9600</v>
      </c>
      <c r="E9" s="20" t="s">
        <v>75</v>
      </c>
    </row>
    <row r="10" spans="1:5" x14ac:dyDescent="0.2">
      <c r="A10" s="38">
        <v>40937</v>
      </c>
      <c r="B10" t="s">
        <v>15</v>
      </c>
      <c r="C10" s="20" t="s">
        <v>77</v>
      </c>
      <c r="D10" s="20">
        <v>610</v>
      </c>
      <c r="E10" s="20" t="s">
        <v>75</v>
      </c>
    </row>
    <row r="11" spans="1:5" x14ac:dyDescent="0.2">
      <c r="A11" s="38">
        <v>40937</v>
      </c>
      <c r="B11" t="s">
        <v>15</v>
      </c>
      <c r="C11" s="20" t="s">
        <v>22</v>
      </c>
      <c r="D11" s="20">
        <v>1960</v>
      </c>
      <c r="E11" s="20" t="s">
        <v>75</v>
      </c>
    </row>
    <row r="12" spans="1:5" x14ac:dyDescent="0.2">
      <c r="A12" s="38">
        <v>40941</v>
      </c>
      <c r="B12" t="s">
        <v>64</v>
      </c>
      <c r="C12" s="37" t="s">
        <v>17</v>
      </c>
      <c r="D12" s="20">
        <v>6300</v>
      </c>
      <c r="E12" s="20" t="s">
        <v>75</v>
      </c>
    </row>
    <row r="13" spans="1:5" x14ac:dyDescent="0.2">
      <c r="A13" s="38">
        <v>40941</v>
      </c>
      <c r="B13" t="s">
        <v>64</v>
      </c>
      <c r="C13" s="20" t="s">
        <v>17</v>
      </c>
      <c r="D13" s="20">
        <v>6100</v>
      </c>
      <c r="E13" s="20" t="s">
        <v>75</v>
      </c>
    </row>
    <row r="14" spans="1:5" x14ac:dyDescent="0.2">
      <c r="A14" s="38">
        <v>40946</v>
      </c>
      <c r="B14" t="s">
        <v>84</v>
      </c>
      <c r="C14" s="20" t="s">
        <v>17</v>
      </c>
      <c r="D14" s="20">
        <v>11200</v>
      </c>
      <c r="E14" s="20" t="s">
        <v>75</v>
      </c>
    </row>
    <row r="15" spans="1:5" x14ac:dyDescent="0.2">
      <c r="A15" s="38">
        <v>40950</v>
      </c>
      <c r="B15" t="s">
        <v>64</v>
      </c>
      <c r="C15" s="20" t="s">
        <v>21</v>
      </c>
      <c r="D15" s="20">
        <v>3250</v>
      </c>
      <c r="E15" s="20" t="s">
        <v>75</v>
      </c>
    </row>
    <row r="16" spans="1:5" x14ac:dyDescent="0.2">
      <c r="A16" s="38">
        <v>40951</v>
      </c>
      <c r="B16" t="s">
        <v>53</v>
      </c>
      <c r="C16" s="37" t="s">
        <v>24</v>
      </c>
      <c r="D16" s="20">
        <v>1200</v>
      </c>
      <c r="E16" s="20" t="s">
        <v>75</v>
      </c>
    </row>
    <row r="17" spans="1:5" x14ac:dyDescent="0.2">
      <c r="A17" s="38">
        <v>40951</v>
      </c>
      <c r="B17" t="s">
        <v>52</v>
      </c>
      <c r="C17" s="20" t="s">
        <v>22</v>
      </c>
      <c r="D17" s="20">
        <v>3000</v>
      </c>
      <c r="E17" s="20" t="s">
        <v>75</v>
      </c>
    </row>
    <row r="18" spans="1:5" x14ac:dyDescent="0.2">
      <c r="A18" s="38">
        <v>40960</v>
      </c>
      <c r="B18" t="s">
        <v>62</v>
      </c>
      <c r="C18" s="20" t="s">
        <v>81</v>
      </c>
      <c r="D18" s="20">
        <v>600</v>
      </c>
      <c r="E18" s="20" t="s">
        <v>75</v>
      </c>
    </row>
    <row r="19" spans="1:5" x14ac:dyDescent="0.2">
      <c r="A19" s="38">
        <v>40965</v>
      </c>
      <c r="B19" t="s">
        <v>62</v>
      </c>
      <c r="C19" s="20" t="s">
        <v>86</v>
      </c>
      <c r="D19" s="20">
        <v>530</v>
      </c>
      <c r="E19" s="20" t="s">
        <v>75</v>
      </c>
    </row>
    <row r="20" spans="1:5" x14ac:dyDescent="0.2">
      <c r="A20" s="38">
        <v>40965</v>
      </c>
      <c r="B20" t="s">
        <v>53</v>
      </c>
      <c r="C20" s="37" t="s">
        <v>17</v>
      </c>
      <c r="D20" s="20">
        <v>8660</v>
      </c>
      <c r="E20" s="20" t="s">
        <v>75</v>
      </c>
    </row>
    <row r="21" spans="1:5" x14ac:dyDescent="0.2">
      <c r="A21" s="38">
        <v>40965</v>
      </c>
      <c r="B21" t="s">
        <v>53</v>
      </c>
      <c r="C21" s="37" t="s">
        <v>17</v>
      </c>
      <c r="D21" s="20">
        <v>6160</v>
      </c>
      <c r="E21" s="20" t="s">
        <v>75</v>
      </c>
    </row>
    <row r="22" spans="1:5" x14ac:dyDescent="0.2">
      <c r="A22" s="38">
        <v>40965</v>
      </c>
      <c r="B22" t="s">
        <v>63</v>
      </c>
      <c r="C22" s="20" t="s">
        <v>24</v>
      </c>
      <c r="D22" s="20">
        <v>2020</v>
      </c>
      <c r="E22" s="20" t="s">
        <v>75</v>
      </c>
    </row>
    <row r="23" spans="1:5" x14ac:dyDescent="0.2">
      <c r="A23" s="38">
        <v>40965</v>
      </c>
      <c r="B23" t="s">
        <v>61</v>
      </c>
      <c r="C23" s="20" t="s">
        <v>20</v>
      </c>
      <c r="D23" s="20">
        <v>12200</v>
      </c>
      <c r="E23" s="20" t="s">
        <v>80</v>
      </c>
    </row>
    <row r="24" spans="1:5" x14ac:dyDescent="0.2">
      <c r="A24" s="38">
        <v>40965</v>
      </c>
      <c r="B24" t="s">
        <v>61</v>
      </c>
      <c r="C24" s="20" t="s">
        <v>20</v>
      </c>
      <c r="D24" s="20">
        <v>7600</v>
      </c>
      <c r="E24" s="20" t="s">
        <v>80</v>
      </c>
    </row>
    <row r="25" spans="1:5" x14ac:dyDescent="0.2">
      <c r="A25" s="38">
        <v>40965</v>
      </c>
      <c r="B25" t="s">
        <v>15</v>
      </c>
      <c r="C25" s="20" t="s">
        <v>20</v>
      </c>
      <c r="D25" s="20">
        <v>8900</v>
      </c>
      <c r="E25" s="20" t="s">
        <v>80</v>
      </c>
    </row>
    <row r="26" spans="1:5" x14ac:dyDescent="0.2">
      <c r="A26" s="38">
        <v>40965</v>
      </c>
      <c r="B26" t="s">
        <v>15</v>
      </c>
      <c r="C26" s="20" t="s">
        <v>20</v>
      </c>
      <c r="D26" s="20">
        <v>8200</v>
      </c>
      <c r="E26" s="20" t="s">
        <v>80</v>
      </c>
    </row>
    <row r="27" spans="1:5" x14ac:dyDescent="0.2">
      <c r="A27" s="38">
        <v>40965</v>
      </c>
      <c r="B27" t="s">
        <v>84</v>
      </c>
      <c r="C27" s="20" t="s">
        <v>19</v>
      </c>
      <c r="D27" s="20">
        <v>11400</v>
      </c>
      <c r="E27" s="20" t="s">
        <v>87</v>
      </c>
    </row>
    <row r="28" spans="1:5" x14ac:dyDescent="0.2">
      <c r="A28" s="38">
        <v>40972</v>
      </c>
      <c r="B28" t="s">
        <v>63</v>
      </c>
      <c r="C28" s="20" t="s">
        <v>81</v>
      </c>
      <c r="D28" s="20">
        <v>695</v>
      </c>
      <c r="E28" s="20" t="s">
        <v>75</v>
      </c>
    </row>
    <row r="29" spans="1:5" x14ac:dyDescent="0.2">
      <c r="A29" s="38">
        <v>40976</v>
      </c>
      <c r="B29" t="s">
        <v>84</v>
      </c>
      <c r="C29" s="20" t="s">
        <v>18</v>
      </c>
      <c r="D29" s="20">
        <v>3200</v>
      </c>
      <c r="E29" s="20" t="s">
        <v>75</v>
      </c>
    </row>
    <row r="30" spans="1:5" ht="12" customHeight="1" x14ac:dyDescent="0.2">
      <c r="A30" s="38">
        <v>40976</v>
      </c>
      <c r="B30" t="s">
        <v>84</v>
      </c>
      <c r="C30" s="20" t="s">
        <v>18</v>
      </c>
      <c r="D30" s="20">
        <v>3000</v>
      </c>
      <c r="E30" s="20" t="s">
        <v>75</v>
      </c>
    </row>
    <row r="31" spans="1:5" hidden="1" x14ac:dyDescent="0.2"/>
    <row r="32" spans="1:5" x14ac:dyDescent="0.2">
      <c r="A32" s="38">
        <v>40979</v>
      </c>
      <c r="B32" t="s">
        <v>62</v>
      </c>
      <c r="C32" s="20" t="s">
        <v>18</v>
      </c>
      <c r="D32" s="20">
        <v>2350</v>
      </c>
      <c r="E32" s="20" t="s">
        <v>75</v>
      </c>
    </row>
    <row r="33" spans="1:5" x14ac:dyDescent="0.2">
      <c r="A33" s="38">
        <v>40979</v>
      </c>
      <c r="B33" t="s">
        <v>64</v>
      </c>
      <c r="C33" s="20" t="s">
        <v>24</v>
      </c>
      <c r="D33" s="20">
        <v>1680</v>
      </c>
      <c r="E33" s="20" t="s">
        <v>75</v>
      </c>
    </row>
    <row r="34" spans="1:5" x14ac:dyDescent="0.2">
      <c r="A34" s="38">
        <v>40985</v>
      </c>
      <c r="B34" t="s">
        <v>15</v>
      </c>
      <c r="C34" s="20" t="s">
        <v>19</v>
      </c>
      <c r="D34" s="20">
        <v>19500</v>
      </c>
      <c r="E34" s="20" t="s">
        <v>89</v>
      </c>
    </row>
    <row r="35" spans="1:5" x14ac:dyDescent="0.2">
      <c r="A35" s="38">
        <v>40985</v>
      </c>
      <c r="B35" t="s">
        <v>15</v>
      </c>
      <c r="C35" s="20" t="s">
        <v>90</v>
      </c>
      <c r="D35" s="20">
        <v>570</v>
      </c>
      <c r="E35" s="20" t="s">
        <v>89</v>
      </c>
    </row>
    <row r="36" spans="1:5" x14ac:dyDescent="0.2">
      <c r="A36" s="38">
        <v>40985</v>
      </c>
      <c r="B36" t="s">
        <v>61</v>
      </c>
      <c r="C36" s="20" t="s">
        <v>79</v>
      </c>
      <c r="D36" s="20">
        <v>8350</v>
      </c>
      <c r="E36" s="20" t="s">
        <v>89</v>
      </c>
    </row>
    <row r="37" spans="1:5" x14ac:dyDescent="0.2">
      <c r="A37" s="38">
        <v>40985</v>
      </c>
      <c r="B37" t="s">
        <v>61</v>
      </c>
      <c r="C37" s="20" t="s">
        <v>19</v>
      </c>
      <c r="D37" s="20">
        <v>10100</v>
      </c>
      <c r="E37" s="20" t="s">
        <v>89</v>
      </c>
    </row>
    <row r="38" spans="1:5" x14ac:dyDescent="0.2">
      <c r="A38" s="38">
        <v>40986</v>
      </c>
      <c r="B38" t="s">
        <v>62</v>
      </c>
      <c r="C38" s="20" t="s">
        <v>19</v>
      </c>
      <c r="D38" s="20">
        <v>5316</v>
      </c>
      <c r="E38" s="20" t="s">
        <v>91</v>
      </c>
    </row>
    <row r="39" spans="1:5" x14ac:dyDescent="0.2">
      <c r="A39" s="38">
        <v>40986</v>
      </c>
      <c r="B39" t="s">
        <v>62</v>
      </c>
      <c r="C39" s="20" t="s">
        <v>20</v>
      </c>
      <c r="D39" s="20">
        <v>6567</v>
      </c>
      <c r="E39" s="20" t="s">
        <v>91</v>
      </c>
    </row>
    <row r="40" spans="1:5" x14ac:dyDescent="0.2">
      <c r="A40" s="38">
        <v>40986</v>
      </c>
      <c r="B40" t="s">
        <v>62</v>
      </c>
      <c r="C40" s="20" t="s">
        <v>20</v>
      </c>
      <c r="D40" s="20">
        <v>5954</v>
      </c>
      <c r="E40" s="20" t="s">
        <v>91</v>
      </c>
    </row>
    <row r="41" spans="1:5" x14ac:dyDescent="0.2">
      <c r="A41" s="38">
        <v>40986</v>
      </c>
      <c r="B41" t="s">
        <v>63</v>
      </c>
      <c r="C41" s="20" t="s">
        <v>20</v>
      </c>
      <c r="D41" s="20">
        <v>7220</v>
      </c>
      <c r="E41" s="20" t="s">
        <v>91</v>
      </c>
    </row>
    <row r="42" spans="1:5" x14ac:dyDescent="0.2">
      <c r="A42" s="38">
        <v>40991</v>
      </c>
      <c r="B42" t="s">
        <v>15</v>
      </c>
      <c r="C42" s="20" t="s">
        <v>92</v>
      </c>
      <c r="D42" s="20">
        <v>735</v>
      </c>
      <c r="E42" s="20" t="s">
        <v>75</v>
      </c>
    </row>
    <row r="43" spans="1:5" x14ac:dyDescent="0.2">
      <c r="A43" s="38">
        <v>40991</v>
      </c>
      <c r="B43" t="s">
        <v>61</v>
      </c>
      <c r="C43" s="20" t="s">
        <v>93</v>
      </c>
      <c r="D43" s="20">
        <v>230</v>
      </c>
      <c r="E43" s="20" t="s">
        <v>75</v>
      </c>
    </row>
    <row r="44" spans="1:5" x14ac:dyDescent="0.2">
      <c r="A44" s="38">
        <v>40992</v>
      </c>
      <c r="B44" t="s">
        <v>63</v>
      </c>
      <c r="C44" s="20" t="s">
        <v>20</v>
      </c>
      <c r="D44" s="20">
        <v>9440</v>
      </c>
      <c r="E44" s="20" t="s">
        <v>75</v>
      </c>
    </row>
    <row r="45" spans="1:5" x14ac:dyDescent="0.2">
      <c r="A45" s="38">
        <v>40992</v>
      </c>
      <c r="B45" t="s">
        <v>63</v>
      </c>
      <c r="C45" s="20" t="s">
        <v>20</v>
      </c>
      <c r="D45" s="20">
        <v>8340</v>
      </c>
      <c r="E45" s="20" t="s">
        <v>75</v>
      </c>
    </row>
    <row r="46" spans="1:5" x14ac:dyDescent="0.2">
      <c r="A46" s="38">
        <v>40992</v>
      </c>
      <c r="B46" t="s">
        <v>62</v>
      </c>
      <c r="C46" s="20" t="s">
        <v>20</v>
      </c>
      <c r="D46" s="20">
        <v>7438</v>
      </c>
      <c r="E46" s="20" t="s">
        <v>75</v>
      </c>
    </row>
    <row r="47" spans="1:5" x14ac:dyDescent="0.2">
      <c r="A47" s="38">
        <v>40993</v>
      </c>
      <c r="B47" t="s">
        <v>62</v>
      </c>
      <c r="C47" s="20" t="s">
        <v>20</v>
      </c>
      <c r="D47" s="20">
        <v>6680</v>
      </c>
      <c r="E47" s="20" t="s">
        <v>94</v>
      </c>
    </row>
    <row r="48" spans="1:5" x14ac:dyDescent="0.2">
      <c r="A48" s="38">
        <v>40993</v>
      </c>
      <c r="B48" t="s">
        <v>78</v>
      </c>
      <c r="C48" s="20" t="s">
        <v>20</v>
      </c>
      <c r="D48" s="20">
        <v>8780</v>
      </c>
      <c r="E48" s="20" t="s">
        <v>94</v>
      </c>
    </row>
    <row r="49" spans="1:5" x14ac:dyDescent="0.2">
      <c r="A49" s="38">
        <v>40993</v>
      </c>
      <c r="B49" t="s">
        <v>78</v>
      </c>
      <c r="C49" s="20" t="s">
        <v>20</v>
      </c>
      <c r="D49" s="20">
        <v>7660</v>
      </c>
      <c r="E49" s="20" t="s">
        <v>94</v>
      </c>
    </row>
    <row r="50" spans="1:5" x14ac:dyDescent="0.2">
      <c r="A50" s="38">
        <v>40993</v>
      </c>
      <c r="B50" t="s">
        <v>60</v>
      </c>
      <c r="C50" s="20" t="s">
        <v>20</v>
      </c>
      <c r="D50" s="20">
        <v>6740</v>
      </c>
      <c r="E50" s="20" t="s">
        <v>94</v>
      </c>
    </row>
    <row r="51" spans="1:5" x14ac:dyDescent="0.2">
      <c r="A51" s="38">
        <v>40992</v>
      </c>
      <c r="B51" t="s">
        <v>53</v>
      </c>
      <c r="C51" s="20" t="s">
        <v>18</v>
      </c>
      <c r="D51" s="20">
        <v>7700</v>
      </c>
      <c r="E51" s="20" t="s">
        <v>95</v>
      </c>
    </row>
    <row r="52" spans="1:5" x14ac:dyDescent="0.2">
      <c r="A52" s="38">
        <v>40991</v>
      </c>
      <c r="B52" t="s">
        <v>51</v>
      </c>
      <c r="C52" s="20" t="s">
        <v>21</v>
      </c>
      <c r="D52" s="20">
        <v>5050</v>
      </c>
      <c r="E52" s="20" t="s">
        <v>95</v>
      </c>
    </row>
    <row r="53" spans="1:5" x14ac:dyDescent="0.2">
      <c r="A53" s="38">
        <v>40991</v>
      </c>
      <c r="B53" t="s">
        <v>51</v>
      </c>
      <c r="C53" s="20" t="s">
        <v>21</v>
      </c>
      <c r="D53" s="20">
        <v>3950</v>
      </c>
      <c r="E53" s="20" t="s">
        <v>95</v>
      </c>
    </row>
    <row r="54" spans="1:5" x14ac:dyDescent="0.2">
      <c r="A54" s="38">
        <v>40993</v>
      </c>
      <c r="B54" t="s">
        <v>51</v>
      </c>
      <c r="C54" s="20" t="s">
        <v>21</v>
      </c>
      <c r="D54" s="20">
        <v>3320</v>
      </c>
      <c r="E54" s="20" t="s">
        <v>95</v>
      </c>
    </row>
    <row r="55" spans="1:5" x14ac:dyDescent="0.2">
      <c r="A55" s="38">
        <v>40993</v>
      </c>
      <c r="B55" t="s">
        <v>54</v>
      </c>
      <c r="C55" s="20" t="s">
        <v>22</v>
      </c>
      <c r="D55" s="20">
        <v>2320</v>
      </c>
      <c r="E55" s="20" t="s">
        <v>95</v>
      </c>
    </row>
    <row r="56" spans="1:5" x14ac:dyDescent="0.2">
      <c r="A56" s="38">
        <v>40993</v>
      </c>
      <c r="B56" t="s">
        <v>54</v>
      </c>
      <c r="C56" s="20" t="s">
        <v>18</v>
      </c>
      <c r="D56" s="20">
        <v>3680</v>
      </c>
      <c r="E56" s="20" t="s">
        <v>95</v>
      </c>
    </row>
    <row r="57" spans="1:5" x14ac:dyDescent="0.2">
      <c r="A57" s="38">
        <v>40991</v>
      </c>
      <c r="B57" t="s">
        <v>51</v>
      </c>
      <c r="C57" s="20" t="s">
        <v>21</v>
      </c>
      <c r="D57" s="20">
        <v>3050</v>
      </c>
      <c r="E57" s="20" t="s">
        <v>95</v>
      </c>
    </row>
    <row r="58" spans="1:5" x14ac:dyDescent="0.2">
      <c r="A58" s="38">
        <v>40991</v>
      </c>
      <c r="B58" t="s">
        <v>51</v>
      </c>
      <c r="C58" s="20" t="s">
        <v>17</v>
      </c>
      <c r="D58" s="20">
        <v>7200</v>
      </c>
      <c r="E58" s="20" t="s">
        <v>95</v>
      </c>
    </row>
    <row r="59" spans="1:5" x14ac:dyDescent="0.2">
      <c r="A59" s="38">
        <v>40991</v>
      </c>
      <c r="B59" t="s">
        <v>51</v>
      </c>
      <c r="C59" s="20" t="s">
        <v>17</v>
      </c>
      <c r="D59" s="20">
        <v>7000</v>
      </c>
      <c r="E59" s="20" t="s">
        <v>95</v>
      </c>
    </row>
    <row r="60" spans="1:5" x14ac:dyDescent="0.2">
      <c r="A60" s="38">
        <v>40991</v>
      </c>
      <c r="B60" t="s">
        <v>51</v>
      </c>
      <c r="C60" s="20" t="s">
        <v>18</v>
      </c>
      <c r="D60" s="20">
        <v>7000</v>
      </c>
      <c r="E60" s="20" t="s">
        <v>95</v>
      </c>
    </row>
    <row r="61" spans="1:5" x14ac:dyDescent="0.2">
      <c r="A61" s="38">
        <v>40994</v>
      </c>
      <c r="B61" t="s">
        <v>51</v>
      </c>
      <c r="C61" s="20" t="s">
        <v>81</v>
      </c>
      <c r="D61" s="20">
        <v>680</v>
      </c>
      <c r="E61" s="20" t="s">
        <v>75</v>
      </c>
    </row>
    <row r="62" spans="1:5" x14ac:dyDescent="0.2">
      <c r="A62" s="38">
        <v>40993</v>
      </c>
      <c r="B62" t="s">
        <v>61</v>
      </c>
      <c r="C62" s="20" t="s">
        <v>21</v>
      </c>
      <c r="D62" s="20">
        <v>3320</v>
      </c>
      <c r="E62" s="20" t="s">
        <v>95</v>
      </c>
    </row>
    <row r="63" spans="1:5" x14ac:dyDescent="0.2">
      <c r="A63" s="38">
        <v>40993</v>
      </c>
      <c r="B63" t="s">
        <v>78</v>
      </c>
      <c r="C63" s="20" t="s">
        <v>97</v>
      </c>
      <c r="D63" s="20">
        <v>1420</v>
      </c>
      <c r="E63" s="20" t="s">
        <v>94</v>
      </c>
    </row>
    <row r="64" spans="1:5" x14ac:dyDescent="0.2">
      <c r="A64" s="38">
        <v>40994</v>
      </c>
      <c r="B64" t="s">
        <v>62</v>
      </c>
      <c r="C64" s="20" t="s">
        <v>92</v>
      </c>
      <c r="D64" s="20">
        <v>830</v>
      </c>
      <c r="E64" s="20" t="s">
        <v>75</v>
      </c>
    </row>
    <row r="65" spans="1:5" x14ac:dyDescent="0.2">
      <c r="A65" s="38">
        <v>40999</v>
      </c>
      <c r="B65" t="s">
        <v>15</v>
      </c>
      <c r="C65" s="20" t="s">
        <v>18</v>
      </c>
      <c r="D65" s="20">
        <v>2600</v>
      </c>
      <c r="E65" s="20" t="s">
        <v>73</v>
      </c>
    </row>
    <row r="66" spans="1:5" x14ac:dyDescent="0.2">
      <c r="A66" s="38">
        <v>40999</v>
      </c>
      <c r="B66" t="s">
        <v>15</v>
      </c>
      <c r="C66" s="20" t="s">
        <v>18</v>
      </c>
      <c r="D66" s="20">
        <v>2560</v>
      </c>
      <c r="E66" s="20" t="s">
        <v>73</v>
      </c>
    </row>
    <row r="67" spans="1:5" x14ac:dyDescent="0.2">
      <c r="A67" s="38">
        <v>40999</v>
      </c>
      <c r="B67" t="s">
        <v>15</v>
      </c>
      <c r="C67" s="20" t="s">
        <v>18</v>
      </c>
      <c r="D67" s="20">
        <v>2520</v>
      </c>
      <c r="E67" s="20" t="s">
        <v>73</v>
      </c>
    </row>
    <row r="68" spans="1:5" x14ac:dyDescent="0.2">
      <c r="A68" s="38">
        <v>41002</v>
      </c>
      <c r="B68" t="s">
        <v>15</v>
      </c>
      <c r="C68" s="20" t="s">
        <v>19</v>
      </c>
      <c r="D68" s="20">
        <v>15200</v>
      </c>
      <c r="E68" s="20" t="s">
        <v>91</v>
      </c>
    </row>
    <row r="69" spans="1:5" x14ac:dyDescent="0.2">
      <c r="A69" s="38">
        <v>41002</v>
      </c>
      <c r="B69" t="s">
        <v>15</v>
      </c>
      <c r="C69" s="20" t="s">
        <v>19</v>
      </c>
      <c r="D69" s="20">
        <v>10200</v>
      </c>
      <c r="E69" s="20" t="s">
        <v>91</v>
      </c>
    </row>
    <row r="70" spans="1:5" x14ac:dyDescent="0.2">
      <c r="A70" s="38">
        <v>41002</v>
      </c>
      <c r="B70" t="s">
        <v>62</v>
      </c>
      <c r="C70" s="20" t="s">
        <v>19</v>
      </c>
      <c r="D70" s="20">
        <v>11300</v>
      </c>
      <c r="E70" s="20" t="s">
        <v>91</v>
      </c>
    </row>
    <row r="71" spans="1:5" x14ac:dyDescent="0.2">
      <c r="A71" s="38">
        <v>41002</v>
      </c>
      <c r="B71" t="s">
        <v>62</v>
      </c>
      <c r="C71" s="20" t="s">
        <v>19</v>
      </c>
      <c r="D71" s="20">
        <v>10500</v>
      </c>
      <c r="E71" s="20" t="s">
        <v>91</v>
      </c>
    </row>
    <row r="72" spans="1:5" x14ac:dyDescent="0.2">
      <c r="A72" s="38">
        <v>41002</v>
      </c>
      <c r="B72" t="s">
        <v>62</v>
      </c>
      <c r="C72" s="20" t="s">
        <v>19</v>
      </c>
      <c r="D72" s="20">
        <v>9000</v>
      </c>
      <c r="E72" s="20" t="s">
        <v>91</v>
      </c>
    </row>
    <row r="73" spans="1:5" x14ac:dyDescent="0.2">
      <c r="A73" s="38">
        <v>41003</v>
      </c>
      <c r="B73" t="s">
        <v>15</v>
      </c>
      <c r="C73" s="20" t="s">
        <v>97</v>
      </c>
      <c r="D73" s="20">
        <v>1220</v>
      </c>
      <c r="E73" s="20" t="s">
        <v>87</v>
      </c>
    </row>
    <row r="74" spans="1:5" x14ac:dyDescent="0.2">
      <c r="A74" s="38">
        <v>41003</v>
      </c>
      <c r="B74" t="s">
        <v>15</v>
      </c>
      <c r="C74" s="20" t="s">
        <v>20</v>
      </c>
      <c r="D74" s="20">
        <v>10300</v>
      </c>
      <c r="E74" s="20" t="s">
        <v>87</v>
      </c>
    </row>
    <row r="75" spans="1:5" x14ac:dyDescent="0.2">
      <c r="A75" s="38">
        <v>41003</v>
      </c>
      <c r="B75" t="s">
        <v>15</v>
      </c>
      <c r="C75" s="20" t="s">
        <v>20</v>
      </c>
      <c r="D75" s="20">
        <v>9800</v>
      </c>
      <c r="E75" s="20" t="s">
        <v>87</v>
      </c>
    </row>
    <row r="76" spans="1:5" x14ac:dyDescent="0.2">
      <c r="A76" s="38">
        <v>41003</v>
      </c>
      <c r="B76" t="s">
        <v>61</v>
      </c>
      <c r="C76" s="20" t="s">
        <v>19</v>
      </c>
      <c r="D76" s="20">
        <v>10800</v>
      </c>
      <c r="E76" s="20" t="s">
        <v>87</v>
      </c>
    </row>
    <row r="77" spans="1:5" x14ac:dyDescent="0.2">
      <c r="A77" s="38">
        <v>41003</v>
      </c>
      <c r="B77" t="s">
        <v>51</v>
      </c>
      <c r="C77" s="20" t="s">
        <v>18</v>
      </c>
      <c r="D77" s="20">
        <v>5150</v>
      </c>
      <c r="E77" s="20" t="s">
        <v>95</v>
      </c>
    </row>
    <row r="78" spans="1:5" x14ac:dyDescent="0.2">
      <c r="A78" s="38">
        <v>41003</v>
      </c>
      <c r="B78" t="s">
        <v>51</v>
      </c>
      <c r="C78" s="20" t="s">
        <v>18</v>
      </c>
      <c r="D78" s="20">
        <v>4950</v>
      </c>
      <c r="E78" s="20" t="s">
        <v>95</v>
      </c>
    </row>
    <row r="79" spans="1:5" x14ac:dyDescent="0.2">
      <c r="A79" s="38">
        <v>41003</v>
      </c>
      <c r="B79" t="s">
        <v>62</v>
      </c>
      <c r="C79" s="20" t="s">
        <v>92</v>
      </c>
      <c r="D79" s="20">
        <v>820</v>
      </c>
      <c r="E79" s="20" t="s">
        <v>75</v>
      </c>
    </row>
    <row r="80" spans="1:5" x14ac:dyDescent="0.2">
      <c r="A80" s="38">
        <v>41004</v>
      </c>
      <c r="B80" t="s">
        <v>66</v>
      </c>
      <c r="C80" s="20" t="s">
        <v>19</v>
      </c>
      <c r="D80" s="20">
        <v>24850</v>
      </c>
      <c r="E80" s="20" t="s">
        <v>73</v>
      </c>
    </row>
    <row r="81" spans="1:6" x14ac:dyDescent="0.2">
      <c r="A81" s="38">
        <v>41006</v>
      </c>
      <c r="B81" t="s">
        <v>53</v>
      </c>
      <c r="C81" s="20" t="s">
        <v>19</v>
      </c>
      <c r="D81" s="20">
        <v>14300</v>
      </c>
      <c r="E81" s="20" t="s">
        <v>91</v>
      </c>
    </row>
    <row r="82" spans="1:6" x14ac:dyDescent="0.2">
      <c r="A82" s="38">
        <v>41006</v>
      </c>
      <c r="B82" t="s">
        <v>53</v>
      </c>
      <c r="C82" s="20" t="s">
        <v>20</v>
      </c>
      <c r="D82" s="20">
        <v>9500</v>
      </c>
      <c r="E82" s="20" t="s">
        <v>91</v>
      </c>
    </row>
    <row r="83" spans="1:6" x14ac:dyDescent="0.2">
      <c r="A83" s="38">
        <v>41006</v>
      </c>
      <c r="B83" t="s">
        <v>54</v>
      </c>
      <c r="C83" s="20" t="s">
        <v>20</v>
      </c>
      <c r="D83" s="20">
        <v>10370</v>
      </c>
      <c r="E83" s="20" t="s">
        <v>87</v>
      </c>
    </row>
    <row r="84" spans="1:6" x14ac:dyDescent="0.2">
      <c r="A84" s="38">
        <v>41006</v>
      </c>
      <c r="B84" t="s">
        <v>54</v>
      </c>
      <c r="C84" s="20" t="s">
        <v>20</v>
      </c>
      <c r="D84" s="20">
        <v>12190</v>
      </c>
      <c r="E84" s="20" t="s">
        <v>87</v>
      </c>
    </row>
    <row r="85" spans="1:6" x14ac:dyDescent="0.2">
      <c r="A85" s="38">
        <v>41006</v>
      </c>
      <c r="B85" t="s">
        <v>54</v>
      </c>
      <c r="C85" s="20" t="s">
        <v>20</v>
      </c>
      <c r="D85" s="20">
        <v>8770</v>
      </c>
      <c r="E85" s="20" t="s">
        <v>87</v>
      </c>
    </row>
    <row r="86" spans="1:6" x14ac:dyDescent="0.2">
      <c r="A86" s="40">
        <v>41007</v>
      </c>
      <c r="B86" t="s">
        <v>15</v>
      </c>
      <c r="C86" s="20" t="s">
        <v>21</v>
      </c>
      <c r="D86" s="20">
        <v>3650</v>
      </c>
      <c r="E86" s="20" t="s">
        <v>95</v>
      </c>
    </row>
    <row r="87" spans="1:6" x14ac:dyDescent="0.2">
      <c r="A87" s="40">
        <v>41007</v>
      </c>
      <c r="B87" t="s">
        <v>15</v>
      </c>
      <c r="C87" s="20" t="s">
        <v>21</v>
      </c>
      <c r="D87" s="20">
        <v>2720</v>
      </c>
      <c r="E87" s="20" t="s">
        <v>95</v>
      </c>
    </row>
    <row r="88" spans="1:6" x14ac:dyDescent="0.2">
      <c r="A88" s="40">
        <v>41007</v>
      </c>
      <c r="B88" t="s">
        <v>15</v>
      </c>
      <c r="C88" s="20" t="s">
        <v>21</v>
      </c>
      <c r="D88" s="20">
        <v>2040</v>
      </c>
      <c r="E88" s="20" t="s">
        <v>95</v>
      </c>
    </row>
    <row r="89" spans="1:6" x14ac:dyDescent="0.2">
      <c r="A89" s="40">
        <v>41007</v>
      </c>
      <c r="B89" t="s">
        <v>15</v>
      </c>
      <c r="C89" s="20" t="s">
        <v>17</v>
      </c>
      <c r="D89" s="20">
        <v>6780</v>
      </c>
      <c r="E89" s="20" t="s">
        <v>95</v>
      </c>
    </row>
    <row r="90" spans="1:6" x14ac:dyDescent="0.2">
      <c r="A90" s="38">
        <v>41007</v>
      </c>
      <c r="B90" t="s">
        <v>61</v>
      </c>
      <c r="C90" s="20" t="s">
        <v>17</v>
      </c>
      <c r="D90" s="20">
        <v>7850</v>
      </c>
      <c r="E90" s="20" t="s">
        <v>95</v>
      </c>
    </row>
    <row r="91" spans="1:6" x14ac:dyDescent="0.2">
      <c r="A91" s="38">
        <v>41006</v>
      </c>
      <c r="B91" t="s">
        <v>51</v>
      </c>
      <c r="C91" s="20" t="s">
        <v>22</v>
      </c>
      <c r="D91" s="20">
        <v>3550</v>
      </c>
      <c r="E91" s="20" t="s">
        <v>95</v>
      </c>
    </row>
    <row r="92" spans="1:6" x14ac:dyDescent="0.2">
      <c r="A92" s="38">
        <v>41006</v>
      </c>
      <c r="B92" t="s">
        <v>51</v>
      </c>
      <c r="C92" s="20" t="s">
        <v>22</v>
      </c>
      <c r="D92" s="20">
        <v>3250</v>
      </c>
      <c r="E92" s="20" t="s">
        <v>95</v>
      </c>
      <c r="F92" s="20"/>
    </row>
    <row r="93" spans="1:6" x14ac:dyDescent="0.2">
      <c r="A93" s="38">
        <v>41006</v>
      </c>
      <c r="B93" t="s">
        <v>51</v>
      </c>
      <c r="C93" s="20" t="s">
        <v>22</v>
      </c>
      <c r="D93" s="20">
        <v>3200</v>
      </c>
      <c r="E93" s="20" t="s">
        <v>95</v>
      </c>
    </row>
    <row r="94" spans="1:6" x14ac:dyDescent="0.2">
      <c r="A94" s="38">
        <v>41006</v>
      </c>
      <c r="B94" t="s">
        <v>51</v>
      </c>
      <c r="C94" s="20" t="s">
        <v>22</v>
      </c>
      <c r="D94" s="20">
        <v>3100</v>
      </c>
      <c r="E94" s="20" t="s">
        <v>95</v>
      </c>
    </row>
    <row r="95" spans="1:6" x14ac:dyDescent="0.2">
      <c r="A95" s="38">
        <v>41008</v>
      </c>
      <c r="B95" t="s">
        <v>53</v>
      </c>
      <c r="C95" s="20" t="s">
        <v>17</v>
      </c>
      <c r="D95" s="20">
        <v>10020</v>
      </c>
      <c r="E95" s="20" t="s">
        <v>98</v>
      </c>
    </row>
    <row r="96" spans="1:6" x14ac:dyDescent="0.2">
      <c r="A96" s="38">
        <v>41008</v>
      </c>
      <c r="B96" t="s">
        <v>53</v>
      </c>
      <c r="C96" s="20" t="s">
        <v>17</v>
      </c>
      <c r="D96" s="20">
        <v>9920</v>
      </c>
      <c r="E96" s="20" t="s">
        <v>98</v>
      </c>
    </row>
    <row r="97" spans="1:5" x14ac:dyDescent="0.2">
      <c r="A97" s="38">
        <v>41008</v>
      </c>
      <c r="B97" t="s">
        <v>53</v>
      </c>
      <c r="C97" s="20" t="s">
        <v>22</v>
      </c>
      <c r="D97" s="20">
        <v>2940</v>
      </c>
      <c r="E97" s="20" t="s">
        <v>98</v>
      </c>
    </row>
    <row r="98" spans="1:5" x14ac:dyDescent="0.2">
      <c r="A98" s="38">
        <v>41012</v>
      </c>
      <c r="B98" t="s">
        <v>61</v>
      </c>
      <c r="C98" s="20" t="s">
        <v>24</v>
      </c>
      <c r="D98" s="20">
        <v>975</v>
      </c>
      <c r="E98" s="20" t="s">
        <v>75</v>
      </c>
    </row>
    <row r="99" spans="1:5" x14ac:dyDescent="0.2">
      <c r="A99" s="38">
        <v>41013</v>
      </c>
      <c r="B99" t="s">
        <v>63</v>
      </c>
      <c r="C99" s="20" t="s">
        <v>17</v>
      </c>
      <c r="D99" s="20">
        <v>6280</v>
      </c>
      <c r="E99" s="20" t="s">
        <v>75</v>
      </c>
    </row>
    <row r="100" spans="1:5" x14ac:dyDescent="0.2">
      <c r="A100" s="38">
        <v>41020</v>
      </c>
      <c r="B100" t="s">
        <v>53</v>
      </c>
      <c r="C100" s="20" t="s">
        <v>21</v>
      </c>
      <c r="D100" s="20">
        <v>5000</v>
      </c>
      <c r="E100" s="20" t="s">
        <v>100</v>
      </c>
    </row>
    <row r="101" spans="1:5" x14ac:dyDescent="0.2">
      <c r="A101" s="38">
        <v>41020</v>
      </c>
      <c r="B101" t="s">
        <v>53</v>
      </c>
      <c r="C101" s="20" t="s">
        <v>21</v>
      </c>
      <c r="D101" s="20">
        <v>3600</v>
      </c>
      <c r="E101" s="20" t="s">
        <v>100</v>
      </c>
    </row>
    <row r="102" spans="1:5" x14ac:dyDescent="0.2">
      <c r="A102" s="38">
        <v>41020</v>
      </c>
      <c r="B102" t="s">
        <v>66</v>
      </c>
      <c r="C102" s="20" t="s">
        <v>17</v>
      </c>
      <c r="D102" s="20">
        <v>7600</v>
      </c>
      <c r="E102" s="20" t="s">
        <v>100</v>
      </c>
    </row>
    <row r="103" spans="1:5" x14ac:dyDescent="0.2">
      <c r="A103" s="38">
        <v>41020</v>
      </c>
      <c r="B103" t="s">
        <v>66</v>
      </c>
      <c r="C103" s="20" t="s">
        <v>21</v>
      </c>
      <c r="D103" s="20">
        <v>3100</v>
      </c>
      <c r="E103" s="20" t="s">
        <v>100</v>
      </c>
    </row>
    <row r="104" spans="1:5" x14ac:dyDescent="0.2">
      <c r="A104" s="38">
        <v>41020</v>
      </c>
      <c r="B104" t="s">
        <v>66</v>
      </c>
      <c r="C104" s="20" t="s">
        <v>21</v>
      </c>
      <c r="D104" s="20">
        <v>3100</v>
      </c>
      <c r="E104" s="20" t="s">
        <v>100</v>
      </c>
    </row>
    <row r="105" spans="1:5" x14ac:dyDescent="0.2">
      <c r="A105" s="38">
        <v>41022</v>
      </c>
      <c r="B105" t="s">
        <v>61</v>
      </c>
      <c r="C105" s="20" t="s">
        <v>24</v>
      </c>
      <c r="D105" s="20">
        <v>2965</v>
      </c>
      <c r="E105" s="20" t="s">
        <v>101</v>
      </c>
    </row>
    <row r="106" spans="1:5" x14ac:dyDescent="0.2">
      <c r="A106" s="38">
        <v>41022</v>
      </c>
      <c r="B106" t="s">
        <v>61</v>
      </c>
      <c r="C106" s="20" t="s">
        <v>24</v>
      </c>
      <c r="D106" s="20">
        <v>2460</v>
      </c>
      <c r="E106" s="20" t="s">
        <v>101</v>
      </c>
    </row>
    <row r="107" spans="1:5" x14ac:dyDescent="0.2">
      <c r="A107" s="38">
        <v>41030</v>
      </c>
      <c r="B107" t="s">
        <v>102</v>
      </c>
      <c r="C107" s="20" t="s">
        <v>21</v>
      </c>
      <c r="D107" s="20">
        <v>3820</v>
      </c>
      <c r="E107" s="20" t="s">
        <v>100</v>
      </c>
    </row>
    <row r="108" spans="1:5" x14ac:dyDescent="0.2">
      <c r="A108" s="38">
        <v>41030</v>
      </c>
      <c r="B108" t="s">
        <v>51</v>
      </c>
      <c r="C108" s="20" t="s">
        <v>21</v>
      </c>
      <c r="D108" s="20">
        <v>4700</v>
      </c>
      <c r="E108" s="20" t="s">
        <v>100</v>
      </c>
    </row>
    <row r="109" spans="1:5" x14ac:dyDescent="0.2">
      <c r="A109" s="38">
        <v>41030</v>
      </c>
      <c r="B109" t="s">
        <v>63</v>
      </c>
      <c r="C109" s="20" t="s">
        <v>24</v>
      </c>
      <c r="D109" s="20">
        <v>2610</v>
      </c>
      <c r="E109" s="20" t="s">
        <v>75</v>
      </c>
    </row>
    <row r="110" spans="1:5" x14ac:dyDescent="0.2">
      <c r="A110" s="38">
        <v>41035</v>
      </c>
      <c r="B110" t="s">
        <v>102</v>
      </c>
      <c r="C110" s="20" t="s">
        <v>22</v>
      </c>
      <c r="D110" s="20">
        <v>1410</v>
      </c>
      <c r="E110" s="20" t="s">
        <v>75</v>
      </c>
    </row>
    <row r="111" spans="1:5" x14ac:dyDescent="0.2">
      <c r="A111" s="38">
        <v>41020</v>
      </c>
      <c r="B111" t="s">
        <v>64</v>
      </c>
      <c r="C111" s="20" t="s">
        <v>17</v>
      </c>
      <c r="D111" s="20">
        <v>7000</v>
      </c>
      <c r="E111" s="20" t="s">
        <v>100</v>
      </c>
    </row>
    <row r="112" spans="1:5" x14ac:dyDescent="0.2">
      <c r="A112" s="38">
        <v>41020</v>
      </c>
      <c r="B112" t="s">
        <v>64</v>
      </c>
      <c r="C112" s="20" t="s">
        <v>21</v>
      </c>
      <c r="D112" s="20">
        <v>5400</v>
      </c>
      <c r="E112" s="20" t="s">
        <v>100</v>
      </c>
    </row>
    <row r="113" spans="1:5" x14ac:dyDescent="0.2">
      <c r="A113" s="38">
        <v>41020</v>
      </c>
      <c r="B113" t="s">
        <v>64</v>
      </c>
      <c r="C113" s="20" t="s">
        <v>21</v>
      </c>
      <c r="D113" s="20">
        <v>3700</v>
      </c>
      <c r="E113" s="20" t="s">
        <v>100</v>
      </c>
    </row>
    <row r="114" spans="1:5" x14ac:dyDescent="0.2">
      <c r="A114" s="38">
        <v>41036</v>
      </c>
      <c r="B114" t="s">
        <v>62</v>
      </c>
      <c r="C114" s="20" t="s">
        <v>23</v>
      </c>
      <c r="D114" s="20">
        <v>6970</v>
      </c>
      <c r="E114" s="20" t="s">
        <v>75</v>
      </c>
    </row>
    <row r="115" spans="1:5" x14ac:dyDescent="0.2">
      <c r="A115" s="38">
        <v>41036</v>
      </c>
      <c r="B115" t="s">
        <v>62</v>
      </c>
      <c r="C115" s="20" t="s">
        <v>18</v>
      </c>
      <c r="D115" s="20">
        <v>2900</v>
      </c>
      <c r="E115" s="20" t="s">
        <v>75</v>
      </c>
    </row>
    <row r="116" spans="1:5" x14ac:dyDescent="0.2">
      <c r="A116" s="38">
        <v>41008</v>
      </c>
      <c r="B116" t="s">
        <v>51</v>
      </c>
      <c r="C116" s="20" t="s">
        <v>17</v>
      </c>
      <c r="D116" s="20">
        <v>12150</v>
      </c>
      <c r="E116" s="20" t="s">
        <v>100</v>
      </c>
    </row>
    <row r="117" spans="1:5" x14ac:dyDescent="0.2">
      <c r="A117" s="38">
        <v>41042</v>
      </c>
      <c r="B117" t="s">
        <v>63</v>
      </c>
      <c r="C117" s="20" t="s">
        <v>23</v>
      </c>
      <c r="D117" s="20">
        <v>8580</v>
      </c>
      <c r="E117" s="20" t="s">
        <v>75</v>
      </c>
    </row>
    <row r="118" spans="1:5" x14ac:dyDescent="0.2">
      <c r="A118" s="38">
        <v>41052</v>
      </c>
      <c r="B118" t="s">
        <v>63</v>
      </c>
      <c r="C118" s="20" t="s">
        <v>23</v>
      </c>
      <c r="D118" s="20">
        <v>8400</v>
      </c>
      <c r="E118" s="20" t="s">
        <v>75</v>
      </c>
    </row>
    <row r="119" spans="1:5" x14ac:dyDescent="0.2">
      <c r="A119" s="38">
        <v>41052</v>
      </c>
      <c r="B119" t="s">
        <v>63</v>
      </c>
      <c r="C119" s="20" t="s">
        <v>24</v>
      </c>
      <c r="D119" s="20">
        <v>270</v>
      </c>
      <c r="E119" s="20" t="s">
        <v>75</v>
      </c>
    </row>
    <row r="120" spans="1:5" x14ac:dyDescent="0.2">
      <c r="A120" s="38">
        <v>41054</v>
      </c>
      <c r="B120" t="s">
        <v>62</v>
      </c>
      <c r="C120" s="20" t="s">
        <v>21</v>
      </c>
      <c r="D120" s="20">
        <v>3200</v>
      </c>
      <c r="E120" s="20" t="s">
        <v>105</v>
      </c>
    </row>
    <row r="121" spans="1:5" x14ac:dyDescent="0.2">
      <c r="A121" s="38">
        <v>41055</v>
      </c>
      <c r="B121" t="s">
        <v>61</v>
      </c>
      <c r="C121" s="20" t="s">
        <v>19</v>
      </c>
      <c r="D121" s="20">
        <v>16700</v>
      </c>
      <c r="E121" s="20" t="s">
        <v>91</v>
      </c>
    </row>
    <row r="122" spans="1:5" x14ac:dyDescent="0.2">
      <c r="A122" s="38">
        <v>41055</v>
      </c>
      <c r="B122" t="s">
        <v>53</v>
      </c>
      <c r="C122" s="20" t="s">
        <v>20</v>
      </c>
      <c r="D122" s="20">
        <v>9100</v>
      </c>
      <c r="E122" s="20" t="s">
        <v>91</v>
      </c>
    </row>
    <row r="123" spans="1:5" x14ac:dyDescent="0.2">
      <c r="A123" s="38">
        <v>41055</v>
      </c>
      <c r="B123" t="s">
        <v>15</v>
      </c>
      <c r="C123" s="20" t="s">
        <v>20</v>
      </c>
      <c r="D123" s="20">
        <v>10500</v>
      </c>
      <c r="E123" s="20" t="s">
        <v>91</v>
      </c>
    </row>
    <row r="124" spans="1:5" x14ac:dyDescent="0.2">
      <c r="A124" s="38">
        <v>41051</v>
      </c>
      <c r="B124" t="s">
        <v>51</v>
      </c>
      <c r="C124" s="20" t="s">
        <v>106</v>
      </c>
      <c r="D124" s="20">
        <v>620</v>
      </c>
      <c r="E124" s="20" t="s">
        <v>105</v>
      </c>
    </row>
    <row r="125" spans="1:5" x14ac:dyDescent="0.2">
      <c r="A125" s="38">
        <v>41051</v>
      </c>
      <c r="B125" t="s">
        <v>51</v>
      </c>
      <c r="C125" s="20" t="s">
        <v>22</v>
      </c>
      <c r="D125" s="20">
        <v>3960</v>
      </c>
      <c r="E125" s="20" t="s">
        <v>105</v>
      </c>
    </row>
    <row r="126" spans="1:5" x14ac:dyDescent="0.2">
      <c r="A126" s="38">
        <v>41051</v>
      </c>
      <c r="B126" t="s">
        <v>51</v>
      </c>
      <c r="C126" s="20" t="s">
        <v>107</v>
      </c>
      <c r="D126" s="20">
        <v>3350</v>
      </c>
      <c r="E126" s="20" t="s">
        <v>105</v>
      </c>
    </row>
    <row r="127" spans="1:5" x14ac:dyDescent="0.2">
      <c r="A127" s="38">
        <v>41053</v>
      </c>
      <c r="B127" t="s">
        <v>51</v>
      </c>
      <c r="C127" s="20" t="s">
        <v>23</v>
      </c>
      <c r="D127" s="20">
        <v>2180</v>
      </c>
      <c r="E127" s="20" t="s">
        <v>105</v>
      </c>
    </row>
    <row r="128" spans="1:5" x14ac:dyDescent="0.2">
      <c r="A128" s="38">
        <v>41069</v>
      </c>
      <c r="B128" t="s">
        <v>61</v>
      </c>
      <c r="C128" s="20" t="s">
        <v>17</v>
      </c>
      <c r="D128" s="20">
        <v>8900</v>
      </c>
      <c r="E128" s="20" t="s">
        <v>105</v>
      </c>
    </row>
    <row r="129" spans="1:6" x14ac:dyDescent="0.2">
      <c r="A129" s="38">
        <v>41069</v>
      </c>
      <c r="B129" t="s">
        <v>61</v>
      </c>
      <c r="C129" s="20" t="s">
        <v>18</v>
      </c>
      <c r="D129" s="20">
        <v>4900</v>
      </c>
      <c r="E129" s="20" t="s">
        <v>105</v>
      </c>
    </row>
    <row r="130" spans="1:6" x14ac:dyDescent="0.2">
      <c r="A130" s="38">
        <v>41072</v>
      </c>
      <c r="B130" t="s">
        <v>64</v>
      </c>
      <c r="C130" s="20" t="s">
        <v>17</v>
      </c>
      <c r="D130" s="20">
        <v>8000</v>
      </c>
      <c r="E130" s="20" t="s">
        <v>105</v>
      </c>
    </row>
    <row r="131" spans="1:6" x14ac:dyDescent="0.2">
      <c r="A131" s="38">
        <v>41105</v>
      </c>
      <c r="B131" t="s">
        <v>15</v>
      </c>
      <c r="C131" s="20" t="s">
        <v>22</v>
      </c>
      <c r="D131" s="20">
        <v>2290</v>
      </c>
      <c r="E131" s="20" t="s">
        <v>110</v>
      </c>
    </row>
    <row r="132" spans="1:6" x14ac:dyDescent="0.2">
      <c r="A132" s="38">
        <v>41105</v>
      </c>
      <c r="B132" t="s">
        <v>53</v>
      </c>
      <c r="C132" s="20" t="s">
        <v>22</v>
      </c>
      <c r="D132" s="20">
        <v>2760</v>
      </c>
      <c r="E132" s="20" t="s">
        <v>110</v>
      </c>
      <c r="F132" s="31"/>
    </row>
    <row r="133" spans="1:6" x14ac:dyDescent="0.2">
      <c r="A133" s="38">
        <v>41111</v>
      </c>
      <c r="B133" t="s">
        <v>53</v>
      </c>
      <c r="C133" s="20" t="s">
        <v>22</v>
      </c>
      <c r="D133" s="20">
        <v>2820</v>
      </c>
      <c r="E133" s="20" t="s">
        <v>105</v>
      </c>
    </row>
    <row r="134" spans="1:6" x14ac:dyDescent="0.2">
      <c r="A134" s="51">
        <v>41110</v>
      </c>
      <c r="B134" s="52" t="s">
        <v>60</v>
      </c>
      <c r="C134" s="53" t="s">
        <v>20</v>
      </c>
      <c r="D134" s="53">
        <v>10250</v>
      </c>
      <c r="E134" s="53" t="s">
        <v>87</v>
      </c>
      <c r="F134" s="52"/>
    </row>
    <row r="135" spans="1:6" x14ac:dyDescent="0.2">
      <c r="A135" s="51">
        <v>41118</v>
      </c>
      <c r="B135" s="52" t="s">
        <v>64</v>
      </c>
      <c r="C135" s="53" t="s">
        <v>22</v>
      </c>
      <c r="D135" s="53">
        <v>2800</v>
      </c>
      <c r="E135" s="53" t="s">
        <v>105</v>
      </c>
      <c r="F135" s="53"/>
    </row>
    <row r="136" spans="1:6" x14ac:dyDescent="0.2">
      <c r="A136" s="51">
        <v>41118</v>
      </c>
      <c r="B136" s="52" t="s">
        <v>64</v>
      </c>
      <c r="C136" s="53" t="s">
        <v>22</v>
      </c>
      <c r="D136" s="53">
        <v>2520</v>
      </c>
      <c r="E136" s="53" t="s">
        <v>105</v>
      </c>
      <c r="F136" s="52"/>
    </row>
    <row r="137" spans="1:6" x14ac:dyDescent="0.2">
      <c r="A137" s="51">
        <v>41118</v>
      </c>
      <c r="B137" s="52" t="s">
        <v>64</v>
      </c>
      <c r="C137" s="53" t="s">
        <v>22</v>
      </c>
      <c r="D137" s="53">
        <v>2200</v>
      </c>
      <c r="E137" s="53" t="s">
        <v>105</v>
      </c>
      <c r="F137" s="52"/>
    </row>
    <row r="138" spans="1:6" x14ac:dyDescent="0.2">
      <c r="A138" s="51">
        <v>41118</v>
      </c>
      <c r="B138" s="52" t="s">
        <v>51</v>
      </c>
      <c r="C138" s="53" t="s">
        <v>17</v>
      </c>
      <c r="D138" s="53">
        <v>9180</v>
      </c>
      <c r="E138" s="53" t="s">
        <v>105</v>
      </c>
      <c r="F138" s="52"/>
    </row>
    <row r="139" spans="1:6" x14ac:dyDescent="0.2">
      <c r="A139" s="51">
        <v>41121</v>
      </c>
      <c r="B139" s="52" t="s">
        <v>61</v>
      </c>
      <c r="C139" s="53" t="s">
        <v>111</v>
      </c>
      <c r="D139" s="53">
        <v>1010</v>
      </c>
      <c r="E139" s="53" t="s">
        <v>105</v>
      </c>
      <c r="F139" s="52"/>
    </row>
    <row r="140" spans="1:6" x14ac:dyDescent="0.2">
      <c r="A140" s="51">
        <v>41125</v>
      </c>
      <c r="B140" s="52" t="s">
        <v>53</v>
      </c>
      <c r="C140" s="53" t="s">
        <v>23</v>
      </c>
      <c r="D140" s="53">
        <v>3800</v>
      </c>
      <c r="E140" s="53" t="s">
        <v>105</v>
      </c>
      <c r="F140" s="52"/>
    </row>
    <row r="141" spans="1:6" x14ac:dyDescent="0.2">
      <c r="A141" s="51">
        <v>41140</v>
      </c>
      <c r="B141" s="52" t="s">
        <v>61</v>
      </c>
      <c r="C141" s="53" t="s">
        <v>22</v>
      </c>
      <c r="D141" s="53">
        <v>2260</v>
      </c>
      <c r="E141" s="53" t="s">
        <v>105</v>
      </c>
      <c r="F141" s="52"/>
    </row>
    <row r="142" spans="1:6" x14ac:dyDescent="0.2">
      <c r="A142" s="51">
        <v>41140</v>
      </c>
      <c r="B142" s="52" t="s">
        <v>61</v>
      </c>
      <c r="C142" s="53" t="s">
        <v>22</v>
      </c>
      <c r="D142" s="53">
        <v>2000</v>
      </c>
      <c r="E142" s="53" t="s">
        <v>105</v>
      </c>
      <c r="F142" s="52"/>
    </row>
    <row r="143" spans="1:6" x14ac:dyDescent="0.2">
      <c r="A143" s="51">
        <v>41140</v>
      </c>
      <c r="B143" s="52" t="s">
        <v>61</v>
      </c>
      <c r="C143" s="53" t="s">
        <v>111</v>
      </c>
      <c r="D143" s="53">
        <v>1040</v>
      </c>
      <c r="E143" s="53" t="s">
        <v>105</v>
      </c>
      <c r="F143" s="52"/>
    </row>
    <row r="144" spans="1:6" x14ac:dyDescent="0.2">
      <c r="A144" s="51">
        <v>41146</v>
      </c>
      <c r="B144" s="52" t="s">
        <v>61</v>
      </c>
      <c r="C144" s="53" t="s">
        <v>20</v>
      </c>
      <c r="D144" s="53">
        <v>9400</v>
      </c>
      <c r="E144" s="53" t="s">
        <v>89</v>
      </c>
      <c r="F144" s="54"/>
    </row>
    <row r="145" spans="1:6" x14ac:dyDescent="0.2">
      <c r="A145" s="51">
        <v>41146</v>
      </c>
      <c r="B145" s="52" t="s">
        <v>64</v>
      </c>
      <c r="C145" s="53" t="s">
        <v>22</v>
      </c>
      <c r="D145" s="53">
        <v>3200</v>
      </c>
      <c r="E145" s="53" t="s">
        <v>105</v>
      </c>
      <c r="F145" s="54"/>
    </row>
    <row r="146" spans="1:6" x14ac:dyDescent="0.2">
      <c r="A146" s="51">
        <v>41146</v>
      </c>
      <c r="B146" s="52" t="s">
        <v>63</v>
      </c>
      <c r="C146" s="53" t="s">
        <v>22</v>
      </c>
      <c r="D146" s="53">
        <v>2840</v>
      </c>
      <c r="E146" s="53" t="s">
        <v>75</v>
      </c>
      <c r="F146" s="52"/>
    </row>
    <row r="147" spans="1:6" s="52" customFormat="1" x14ac:dyDescent="0.2">
      <c r="A147" s="51">
        <v>41146</v>
      </c>
      <c r="B147" s="52" t="s">
        <v>64</v>
      </c>
      <c r="C147" s="53" t="s">
        <v>23</v>
      </c>
      <c r="D147" s="53">
        <v>3800</v>
      </c>
      <c r="E147" s="53" t="s">
        <v>105</v>
      </c>
    </row>
    <row r="148" spans="1:6" x14ac:dyDescent="0.2">
      <c r="A148" s="51">
        <v>41175</v>
      </c>
      <c r="B148" s="52" t="s">
        <v>64</v>
      </c>
      <c r="C148" s="53" t="s">
        <v>19</v>
      </c>
      <c r="D148" s="53">
        <v>19600</v>
      </c>
      <c r="E148" s="53" t="s">
        <v>73</v>
      </c>
      <c r="F148" s="52"/>
    </row>
    <row r="149" spans="1:6" x14ac:dyDescent="0.2">
      <c r="A149" s="78">
        <v>41080</v>
      </c>
      <c r="B149" s="79" t="s">
        <v>63</v>
      </c>
      <c r="C149" s="80" t="s">
        <v>114</v>
      </c>
      <c r="D149" s="80">
        <v>45</v>
      </c>
      <c r="E149" s="80" t="s">
        <v>75</v>
      </c>
      <c r="F149" s="52"/>
    </row>
    <row r="150" spans="1:6" x14ac:dyDescent="0.2">
      <c r="A150" s="51">
        <v>41231</v>
      </c>
      <c r="B150" s="52" t="s">
        <v>64</v>
      </c>
      <c r="C150" s="53" t="s">
        <v>18</v>
      </c>
      <c r="D150" s="53">
        <v>5850</v>
      </c>
      <c r="E150" s="53" t="s">
        <v>73</v>
      </c>
      <c r="F150" s="53"/>
    </row>
    <row r="151" spans="1:6" x14ac:dyDescent="0.2">
      <c r="A151" s="51">
        <v>41228</v>
      </c>
      <c r="B151" s="52" t="s">
        <v>51</v>
      </c>
      <c r="C151" s="53" t="s">
        <v>17</v>
      </c>
      <c r="D151" s="53">
        <v>9200</v>
      </c>
      <c r="E151" s="53" t="s">
        <v>75</v>
      </c>
      <c r="F151" s="52"/>
    </row>
    <row r="152" spans="1:6" x14ac:dyDescent="0.2">
      <c r="A152" s="51">
        <v>19.100000000000001</v>
      </c>
      <c r="B152" s="52" t="s">
        <v>51</v>
      </c>
      <c r="C152" s="53" t="s">
        <v>115</v>
      </c>
      <c r="D152" s="53">
        <v>2565</v>
      </c>
      <c r="E152" s="53" t="s">
        <v>116</v>
      </c>
      <c r="F152" s="52"/>
    </row>
    <row r="153" spans="1:6" x14ac:dyDescent="0.2">
      <c r="A153" s="51">
        <v>41196</v>
      </c>
      <c r="B153" s="52" t="s">
        <v>51</v>
      </c>
      <c r="C153" s="53" t="s">
        <v>17</v>
      </c>
      <c r="D153" s="53">
        <v>10200</v>
      </c>
      <c r="E153" s="53" t="s">
        <v>73</v>
      </c>
      <c r="F153" s="52"/>
    </row>
    <row r="154" spans="1:6" x14ac:dyDescent="0.2">
      <c r="A154" s="51">
        <v>41195</v>
      </c>
      <c r="B154" s="52" t="s">
        <v>51</v>
      </c>
      <c r="C154" s="53" t="s">
        <v>24</v>
      </c>
      <c r="D154" s="53">
        <v>1700</v>
      </c>
      <c r="E154" s="53" t="s">
        <v>75</v>
      </c>
      <c r="F154" s="52"/>
    </row>
    <row r="155" spans="1:6" x14ac:dyDescent="0.2">
      <c r="A155" s="51">
        <v>41195</v>
      </c>
      <c r="B155" s="52" t="s">
        <v>51</v>
      </c>
      <c r="C155" s="53" t="s">
        <v>23</v>
      </c>
      <c r="D155" s="53">
        <v>1810</v>
      </c>
      <c r="E155" s="53" t="s">
        <v>75</v>
      </c>
      <c r="F155" s="52"/>
    </row>
    <row r="156" spans="1:6" x14ac:dyDescent="0.2">
      <c r="A156" s="51">
        <v>41217</v>
      </c>
      <c r="B156" s="52" t="s">
        <v>61</v>
      </c>
      <c r="C156" s="53" t="s">
        <v>20</v>
      </c>
      <c r="D156" s="53">
        <v>11200</v>
      </c>
      <c r="E156" s="53" t="s">
        <v>80</v>
      </c>
      <c r="F156" s="52"/>
    </row>
    <row r="157" spans="1:6" x14ac:dyDescent="0.2">
      <c r="A157" s="51">
        <v>41251</v>
      </c>
      <c r="B157" s="52" t="s">
        <v>53</v>
      </c>
      <c r="C157" s="53" t="s">
        <v>19</v>
      </c>
      <c r="D157" s="53">
        <v>11600</v>
      </c>
      <c r="E157" s="53" t="s">
        <v>73</v>
      </c>
      <c r="F157" s="52"/>
    </row>
    <row r="158" spans="1:6" x14ac:dyDescent="0.2">
      <c r="A158" s="51">
        <v>41270</v>
      </c>
      <c r="B158" s="52" t="s">
        <v>53</v>
      </c>
      <c r="C158" s="53" t="s">
        <v>18</v>
      </c>
      <c r="D158" s="53">
        <v>3340</v>
      </c>
      <c r="E158" s="53" t="s">
        <v>73</v>
      </c>
      <c r="F158" s="52"/>
    </row>
    <row r="159" spans="1:6" x14ac:dyDescent="0.2">
      <c r="A159" s="51">
        <v>41270</v>
      </c>
      <c r="B159" s="52" t="s">
        <v>15</v>
      </c>
      <c r="C159" s="53" t="s">
        <v>18</v>
      </c>
      <c r="D159" s="53">
        <v>3300</v>
      </c>
      <c r="E159" s="53" t="s">
        <v>73</v>
      </c>
      <c r="F159" s="52"/>
    </row>
    <row r="160" spans="1:6" x14ac:dyDescent="0.2">
      <c r="A160" s="51">
        <v>41270</v>
      </c>
      <c r="B160" s="52" t="s">
        <v>15</v>
      </c>
      <c r="C160" s="53" t="s">
        <v>18</v>
      </c>
      <c r="D160" s="53">
        <v>3240</v>
      </c>
      <c r="E160" s="53" t="s">
        <v>73</v>
      </c>
    </row>
    <row r="161" spans="1:6" x14ac:dyDescent="0.2">
      <c r="A161" s="38">
        <v>41080</v>
      </c>
      <c r="B161" s="52" t="s">
        <v>121</v>
      </c>
      <c r="C161" s="20" t="s">
        <v>119</v>
      </c>
      <c r="D161" s="20">
        <v>17200</v>
      </c>
      <c r="E161" s="20" t="s">
        <v>120</v>
      </c>
    </row>
    <row r="162" spans="1:6" x14ac:dyDescent="0.2">
      <c r="A162" s="38">
        <v>41271</v>
      </c>
      <c r="B162" s="52" t="s">
        <v>63</v>
      </c>
      <c r="C162" s="20" t="s">
        <v>18</v>
      </c>
      <c r="D162" s="20">
        <v>3570</v>
      </c>
      <c r="E162" s="20" t="s">
        <v>73</v>
      </c>
    </row>
    <row r="163" spans="1:6" x14ac:dyDescent="0.2">
      <c r="A163" s="38">
        <v>41138</v>
      </c>
      <c r="B163" s="52" t="s">
        <v>61</v>
      </c>
      <c r="C163" s="20" t="s">
        <v>123</v>
      </c>
      <c r="D163" s="20">
        <v>4700</v>
      </c>
      <c r="E163" s="20" t="s">
        <v>87</v>
      </c>
    </row>
    <row r="164" spans="1:6" s="52" customFormat="1" x14ac:dyDescent="0.2">
      <c r="A164" s="51">
        <v>41105</v>
      </c>
      <c r="B164" s="52" t="s">
        <v>60</v>
      </c>
      <c r="C164" s="53" t="s">
        <v>123</v>
      </c>
      <c r="D164" s="53">
        <v>4800</v>
      </c>
      <c r="E164" s="53" t="s">
        <v>124</v>
      </c>
    </row>
    <row r="165" spans="1:6" x14ac:dyDescent="0.2">
      <c r="B165" s="52"/>
    </row>
    <row r="166" spans="1:6" x14ac:dyDescent="0.2">
      <c r="B166" s="52"/>
    </row>
    <row r="167" spans="1:6" x14ac:dyDescent="0.2">
      <c r="B167" s="52"/>
    </row>
    <row r="168" spans="1:6" s="56" customFormat="1" x14ac:dyDescent="0.2">
      <c r="A168" s="55"/>
      <c r="C168" s="57"/>
      <c r="D168" s="57"/>
      <c r="E168" s="57"/>
    </row>
    <row r="169" spans="1:6" x14ac:dyDescent="0.2">
      <c r="B169" s="52"/>
      <c r="F169" s="53"/>
    </row>
    <row r="170" spans="1:6" x14ac:dyDescent="0.2">
      <c r="B170" s="52"/>
    </row>
    <row r="171" spans="1:6" x14ac:dyDescent="0.2">
      <c r="B171" s="52"/>
    </row>
    <row r="172" spans="1:6" x14ac:dyDescent="0.2">
      <c r="B172" s="52"/>
    </row>
    <row r="173" spans="1:6" x14ac:dyDescent="0.2">
      <c r="B173" s="52"/>
    </row>
    <row r="174" spans="1:6" x14ac:dyDescent="0.2">
      <c r="B174" s="52"/>
    </row>
    <row r="175" spans="1:6" x14ac:dyDescent="0.2">
      <c r="B175" s="52"/>
    </row>
    <row r="176" spans="1:6" x14ac:dyDescent="0.2">
      <c r="B176" s="52"/>
      <c r="F176" s="53"/>
    </row>
    <row r="177" spans="1:5" x14ac:dyDescent="0.2">
      <c r="B177" s="52"/>
    </row>
    <row r="178" spans="1:5" x14ac:dyDescent="0.2">
      <c r="B178" s="52"/>
    </row>
    <row r="179" spans="1:5" x14ac:dyDescent="0.2">
      <c r="B179" s="52"/>
    </row>
    <row r="180" spans="1:5" s="52" customFormat="1" x14ac:dyDescent="0.2">
      <c r="A180" s="51"/>
      <c r="C180" s="53"/>
      <c r="D180" s="53"/>
      <c r="E180" s="53"/>
    </row>
    <row r="181" spans="1:5" x14ac:dyDescent="0.2">
      <c r="B181" s="52"/>
    </row>
    <row r="182" spans="1:5" x14ac:dyDescent="0.2">
      <c r="B182" s="52"/>
    </row>
    <row r="183" spans="1:5" x14ac:dyDescent="0.2">
      <c r="B183" s="52"/>
    </row>
    <row r="184" spans="1:5" x14ac:dyDescent="0.2">
      <c r="B184" s="52"/>
    </row>
    <row r="185" spans="1:5" x14ac:dyDescent="0.2">
      <c r="B185" s="52"/>
    </row>
    <row r="186" spans="1:5" x14ac:dyDescent="0.2">
      <c r="B186" s="52"/>
    </row>
    <row r="187" spans="1:5" x14ac:dyDescent="0.2">
      <c r="B187" s="52"/>
    </row>
    <row r="188" spans="1:5" x14ac:dyDescent="0.2">
      <c r="B188" s="52"/>
    </row>
    <row r="189" spans="1:5" s="52" customFormat="1" x14ac:dyDescent="0.2">
      <c r="A189" s="51"/>
      <c r="C189" s="53"/>
      <c r="D189" s="53"/>
      <c r="E189" s="53"/>
    </row>
    <row r="190" spans="1:5" x14ac:dyDescent="0.2">
      <c r="A190" s="51"/>
      <c r="B190" s="52"/>
      <c r="C190" s="53"/>
      <c r="D190" s="53"/>
      <c r="E190" s="53"/>
    </row>
    <row r="191" spans="1:5" x14ac:dyDescent="0.2">
      <c r="A191" s="51"/>
      <c r="B191" s="52"/>
      <c r="C191" s="53"/>
      <c r="D191" s="53"/>
      <c r="E191" s="53"/>
    </row>
    <row r="192" spans="1:5" x14ac:dyDescent="0.2">
      <c r="A192" s="51"/>
      <c r="B192" s="52"/>
      <c r="C192" s="53"/>
      <c r="D192" s="53"/>
      <c r="E192" s="53"/>
    </row>
    <row r="193" spans="1:5" s="52" customFormat="1" x14ac:dyDescent="0.2">
      <c r="A193" s="51"/>
      <c r="C193" s="53"/>
      <c r="D193" s="53"/>
      <c r="E193" s="53"/>
    </row>
    <row r="194" spans="1:5" x14ac:dyDescent="0.2">
      <c r="B194" s="52"/>
    </row>
    <row r="195" spans="1:5" x14ac:dyDescent="0.2">
      <c r="B195" s="52"/>
    </row>
    <row r="196" spans="1:5" x14ac:dyDescent="0.2">
      <c r="B196" s="52"/>
    </row>
    <row r="197" spans="1:5" x14ac:dyDescent="0.2">
      <c r="B197" s="52"/>
    </row>
    <row r="198" spans="1:5" x14ac:dyDescent="0.2">
      <c r="B198" s="52"/>
    </row>
    <row r="199" spans="1:5" x14ac:dyDescent="0.2">
      <c r="B199" s="52"/>
    </row>
    <row r="200" spans="1:5" x14ac:dyDescent="0.2">
      <c r="B200" s="52"/>
    </row>
  </sheetData>
  <phoneticPr fontId="0" type="noConversion"/>
  <pageMargins left="0.75" right="0.75" top="0.37" bottom="0.22" header="0.26" footer="0.1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9" sqref="N19"/>
    </sheetView>
  </sheetViews>
  <sheetFormatPr baseColWidth="10" defaultRowHeight="12.75" x14ac:dyDescent="0.2"/>
  <cols>
    <col min="1" max="1" width="3.85546875" customWidth="1"/>
    <col min="2" max="2" width="24.7109375" customWidth="1"/>
    <col min="3" max="10" width="10.7109375" style="20" customWidth="1"/>
    <col min="11" max="12" width="12.28515625" style="20" customWidth="1"/>
  </cols>
  <sheetData>
    <row r="1" spans="1:12" ht="13.5" thickBot="1" x14ac:dyDescent="0.25">
      <c r="A1" s="14" t="s">
        <v>26</v>
      </c>
      <c r="B1" s="25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5" t="s">
        <v>24</v>
      </c>
      <c r="K1" s="16" t="s">
        <v>25</v>
      </c>
      <c r="L1" s="17" t="s">
        <v>50</v>
      </c>
    </row>
    <row r="2" spans="1:12" x14ac:dyDescent="0.2">
      <c r="A2" s="6" t="s">
        <v>27</v>
      </c>
      <c r="B2" s="41" t="s">
        <v>51</v>
      </c>
      <c r="C2" s="9">
        <v>37</v>
      </c>
      <c r="D2" s="9">
        <v>27</v>
      </c>
      <c r="E2" s="9">
        <v>6</v>
      </c>
      <c r="F2" s="9">
        <v>0</v>
      </c>
      <c r="G2" s="9">
        <v>33</v>
      </c>
      <c r="H2" s="9">
        <v>56</v>
      </c>
      <c r="I2" s="9">
        <v>13</v>
      </c>
      <c r="J2" s="9">
        <v>8</v>
      </c>
      <c r="K2" s="11">
        <v>26</v>
      </c>
      <c r="L2" s="8">
        <f t="shared" ref="L2:L18" si="0">C2+D2+E2+F2+G2+H2+I2+J2+K2</f>
        <v>206</v>
      </c>
    </row>
    <row r="3" spans="1:12" x14ac:dyDescent="0.2">
      <c r="A3" s="6" t="s">
        <v>28</v>
      </c>
      <c r="B3" s="41" t="s">
        <v>53</v>
      </c>
      <c r="C3" s="9">
        <v>20</v>
      </c>
      <c r="D3" s="9">
        <v>19</v>
      </c>
      <c r="E3" s="9">
        <v>12</v>
      </c>
      <c r="F3" s="9">
        <v>5</v>
      </c>
      <c r="G3" s="9">
        <v>15</v>
      </c>
      <c r="H3" s="9">
        <v>9</v>
      </c>
      <c r="I3" s="9">
        <v>9</v>
      </c>
      <c r="J3" s="9">
        <v>6</v>
      </c>
      <c r="K3" s="11">
        <v>0</v>
      </c>
      <c r="L3" s="8">
        <f t="shared" si="0"/>
        <v>95</v>
      </c>
    </row>
    <row r="4" spans="1:12" x14ac:dyDescent="0.2">
      <c r="A4" s="6" t="s">
        <v>29</v>
      </c>
      <c r="B4" s="41" t="s">
        <v>61</v>
      </c>
      <c r="C4" s="9">
        <v>12</v>
      </c>
      <c r="D4" s="9">
        <v>8</v>
      </c>
      <c r="E4" s="9">
        <v>11</v>
      </c>
      <c r="F4" s="9">
        <v>26</v>
      </c>
      <c r="G4" s="9">
        <v>3</v>
      </c>
      <c r="H4" s="9">
        <v>0</v>
      </c>
      <c r="I4" s="9">
        <v>0</v>
      </c>
      <c r="J4" s="9">
        <v>31</v>
      </c>
      <c r="K4" s="11">
        <v>2</v>
      </c>
      <c r="L4" s="8">
        <f t="shared" si="0"/>
        <v>93</v>
      </c>
    </row>
    <row r="5" spans="1:12" x14ac:dyDescent="0.2">
      <c r="A5" s="6" t="s">
        <v>30</v>
      </c>
      <c r="B5" s="41" t="s">
        <v>63</v>
      </c>
      <c r="C5" s="9">
        <v>0</v>
      </c>
      <c r="D5" s="9">
        <v>5</v>
      </c>
      <c r="E5" s="9">
        <v>0</v>
      </c>
      <c r="F5" s="9">
        <v>3</v>
      </c>
      <c r="G5" s="9">
        <v>0</v>
      </c>
      <c r="H5" s="9">
        <v>4</v>
      </c>
      <c r="I5" s="9">
        <v>28</v>
      </c>
      <c r="J5" s="9">
        <v>26</v>
      </c>
      <c r="K5" s="11">
        <v>20</v>
      </c>
      <c r="L5" s="8">
        <f t="shared" si="0"/>
        <v>86</v>
      </c>
    </row>
    <row r="6" spans="1:12" x14ac:dyDescent="0.2">
      <c r="A6" s="6" t="s">
        <v>31</v>
      </c>
      <c r="B6" s="41" t="s">
        <v>64</v>
      </c>
      <c r="C6" s="9">
        <v>2</v>
      </c>
      <c r="D6" s="9">
        <v>13</v>
      </c>
      <c r="E6" s="9">
        <v>13</v>
      </c>
      <c r="F6" s="9">
        <v>0</v>
      </c>
      <c r="G6" s="9">
        <v>22</v>
      </c>
      <c r="H6" s="9">
        <v>10</v>
      </c>
      <c r="I6" s="9">
        <v>9</v>
      </c>
      <c r="J6" s="9">
        <v>7</v>
      </c>
      <c r="K6" s="11">
        <v>0</v>
      </c>
      <c r="L6" s="8">
        <f t="shared" si="0"/>
        <v>76</v>
      </c>
    </row>
    <row r="7" spans="1:12" x14ac:dyDescent="0.2">
      <c r="A7" s="6" t="s">
        <v>32</v>
      </c>
      <c r="B7" s="41" t="s">
        <v>15</v>
      </c>
      <c r="C7" s="9">
        <v>0</v>
      </c>
      <c r="D7" s="9">
        <v>5</v>
      </c>
      <c r="E7" s="9">
        <v>19</v>
      </c>
      <c r="F7" s="9">
        <v>14</v>
      </c>
      <c r="G7" s="9">
        <v>12</v>
      </c>
      <c r="H7" s="9">
        <v>0</v>
      </c>
      <c r="I7" s="9">
        <v>0</v>
      </c>
      <c r="J7" s="9">
        <v>0</v>
      </c>
      <c r="K7" s="11">
        <v>8</v>
      </c>
      <c r="L7" s="8">
        <f t="shared" si="0"/>
        <v>58</v>
      </c>
    </row>
    <row r="8" spans="1:12" x14ac:dyDescent="0.2">
      <c r="A8" s="6" t="s">
        <v>33</v>
      </c>
      <c r="B8" s="41" t="s">
        <v>54</v>
      </c>
      <c r="C8" s="9">
        <v>0</v>
      </c>
      <c r="D8" s="9">
        <v>6</v>
      </c>
      <c r="E8" s="9">
        <v>0</v>
      </c>
      <c r="F8" s="9">
        <v>20</v>
      </c>
      <c r="G8" s="9">
        <v>0</v>
      </c>
      <c r="H8" s="9">
        <v>0</v>
      </c>
      <c r="I8" s="9">
        <v>0</v>
      </c>
      <c r="J8" s="9">
        <v>0</v>
      </c>
      <c r="K8" s="11">
        <v>0</v>
      </c>
      <c r="L8" s="8">
        <f t="shared" si="0"/>
        <v>26</v>
      </c>
    </row>
    <row r="9" spans="1:12" x14ac:dyDescent="0.2">
      <c r="A9" s="6" t="s">
        <v>34</v>
      </c>
      <c r="B9" s="41" t="s">
        <v>62</v>
      </c>
      <c r="C9" s="9">
        <v>0</v>
      </c>
      <c r="D9" s="9">
        <v>0</v>
      </c>
      <c r="E9" s="9">
        <v>4</v>
      </c>
      <c r="F9" s="9">
        <v>0</v>
      </c>
      <c r="G9" s="9">
        <v>0</v>
      </c>
      <c r="H9" s="9">
        <v>0</v>
      </c>
      <c r="I9" s="9">
        <v>11</v>
      </c>
      <c r="J9" s="9">
        <v>0</v>
      </c>
      <c r="K9" s="11">
        <v>9</v>
      </c>
      <c r="L9" s="8">
        <f t="shared" si="0"/>
        <v>24</v>
      </c>
    </row>
    <row r="10" spans="1:12" x14ac:dyDescent="0.2">
      <c r="A10" s="6" t="s">
        <v>35</v>
      </c>
      <c r="B10" s="26" t="s">
        <v>78</v>
      </c>
      <c r="C10" s="9">
        <v>0</v>
      </c>
      <c r="D10" s="9">
        <v>0</v>
      </c>
      <c r="E10" s="9">
        <v>0</v>
      </c>
      <c r="F10" s="9">
        <v>11</v>
      </c>
      <c r="G10" s="9">
        <v>0</v>
      </c>
      <c r="H10" s="9">
        <v>0</v>
      </c>
      <c r="I10" s="9">
        <v>0</v>
      </c>
      <c r="J10" s="9">
        <v>0</v>
      </c>
      <c r="K10" s="11">
        <v>8</v>
      </c>
      <c r="L10" s="8">
        <f t="shared" si="0"/>
        <v>19</v>
      </c>
    </row>
    <row r="11" spans="1:12" x14ac:dyDescent="0.2">
      <c r="A11" s="6" t="s">
        <v>36</v>
      </c>
      <c r="B11" s="41" t="s">
        <v>84</v>
      </c>
      <c r="C11" s="9">
        <v>13</v>
      </c>
      <c r="D11" s="9">
        <v>1</v>
      </c>
      <c r="E11" s="9">
        <v>4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1">
        <v>0</v>
      </c>
      <c r="L11" s="8">
        <f t="shared" si="0"/>
        <v>18</v>
      </c>
    </row>
    <row r="12" spans="1:12" x14ac:dyDescent="0.2">
      <c r="A12" s="6" t="s">
        <v>37</v>
      </c>
      <c r="B12" s="41" t="s">
        <v>66</v>
      </c>
      <c r="C12" s="9">
        <v>0</v>
      </c>
      <c r="D12" s="9">
        <v>0</v>
      </c>
      <c r="E12" s="9">
        <v>15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>
        <v>0</v>
      </c>
      <c r="L12" s="8">
        <f t="shared" si="0"/>
        <v>15</v>
      </c>
    </row>
    <row r="13" spans="1:12" x14ac:dyDescent="0.2">
      <c r="A13" s="6" t="s">
        <v>38</v>
      </c>
      <c r="B13" s="41" t="s">
        <v>121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>
        <v>13</v>
      </c>
      <c r="L13" s="8">
        <f t="shared" si="0"/>
        <v>13</v>
      </c>
    </row>
    <row r="14" spans="1:12" x14ac:dyDescent="0.2">
      <c r="A14" s="6" t="s">
        <v>39</v>
      </c>
      <c r="B14" s="41" t="s">
        <v>52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6</v>
      </c>
      <c r="I14" s="9">
        <v>0</v>
      </c>
      <c r="J14" s="9">
        <v>0</v>
      </c>
      <c r="K14" s="11">
        <v>0</v>
      </c>
      <c r="L14" s="8">
        <f t="shared" si="0"/>
        <v>6</v>
      </c>
    </row>
    <row r="15" spans="1:12" x14ac:dyDescent="0.2">
      <c r="A15" s="6" t="s">
        <v>40</v>
      </c>
      <c r="B15" s="41" t="s">
        <v>60</v>
      </c>
      <c r="C15" s="9">
        <v>0</v>
      </c>
      <c r="D15" s="9">
        <v>0</v>
      </c>
      <c r="E15" s="9">
        <v>0</v>
      </c>
      <c r="F15" s="9">
        <v>5</v>
      </c>
      <c r="G15" s="9">
        <v>0</v>
      </c>
      <c r="H15" s="9">
        <v>0</v>
      </c>
      <c r="I15" s="9">
        <v>0</v>
      </c>
      <c r="J15" s="9">
        <v>0</v>
      </c>
      <c r="K15" s="11">
        <v>0</v>
      </c>
      <c r="L15" s="8">
        <f t="shared" si="0"/>
        <v>5</v>
      </c>
    </row>
    <row r="16" spans="1:12" x14ac:dyDescent="0.2">
      <c r="A16" s="6" t="s">
        <v>41</v>
      </c>
      <c r="B16" s="26" t="s">
        <v>70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1">
        <v>0</v>
      </c>
      <c r="L16" s="8">
        <f t="shared" si="0"/>
        <v>0</v>
      </c>
    </row>
    <row r="17" spans="1:13" x14ac:dyDescent="0.2">
      <c r="A17" s="6" t="s">
        <v>42</v>
      </c>
      <c r="B17" s="41" t="s">
        <v>59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>
        <v>0</v>
      </c>
      <c r="L17" s="8">
        <f t="shared" si="0"/>
        <v>0</v>
      </c>
    </row>
    <row r="18" spans="1:13" x14ac:dyDescent="0.2">
      <c r="A18" s="6" t="s">
        <v>43</v>
      </c>
      <c r="B18" s="41" t="s">
        <v>67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>
        <v>0</v>
      </c>
      <c r="L18" s="8">
        <f t="shared" si="0"/>
        <v>0</v>
      </c>
    </row>
    <row r="19" spans="1:13" x14ac:dyDescent="0.2">
      <c r="A19" s="6" t="s">
        <v>44</v>
      </c>
      <c r="B19" s="26"/>
      <c r="C19" s="9"/>
      <c r="D19" s="9"/>
      <c r="E19" s="9"/>
      <c r="F19" s="9"/>
      <c r="G19" s="9"/>
      <c r="H19" s="9"/>
      <c r="I19" s="9"/>
      <c r="J19" s="9"/>
      <c r="K19" s="11"/>
      <c r="L19" s="8"/>
    </row>
    <row r="20" spans="1:13" x14ac:dyDescent="0.2">
      <c r="A20" s="6" t="s">
        <v>45</v>
      </c>
      <c r="B20" s="26"/>
      <c r="C20" s="9"/>
      <c r="D20" s="9"/>
      <c r="E20" s="9"/>
      <c r="F20" s="9"/>
      <c r="G20" s="9"/>
      <c r="H20" s="9"/>
      <c r="I20" s="9"/>
      <c r="J20" s="9"/>
      <c r="K20" s="11"/>
      <c r="L20" s="8"/>
    </row>
    <row r="21" spans="1:13" x14ac:dyDescent="0.2">
      <c r="A21" s="6" t="s">
        <v>46</v>
      </c>
      <c r="B21" s="26"/>
      <c r="C21" s="9"/>
      <c r="D21" s="9"/>
      <c r="E21" s="9"/>
      <c r="F21" s="9"/>
      <c r="G21" s="9"/>
      <c r="H21" s="9"/>
      <c r="I21" s="9"/>
      <c r="J21" s="9"/>
      <c r="K21" s="11"/>
      <c r="L21" s="8"/>
    </row>
    <row r="22" spans="1:13" x14ac:dyDescent="0.2">
      <c r="A22" s="6" t="s">
        <v>47</v>
      </c>
      <c r="B22" s="26"/>
      <c r="C22" s="9"/>
      <c r="D22" s="9"/>
      <c r="E22" s="9"/>
      <c r="F22" s="9"/>
      <c r="G22" s="9"/>
      <c r="H22" s="9"/>
      <c r="I22" s="9"/>
      <c r="J22" s="9"/>
      <c r="K22" s="11"/>
      <c r="L22" s="8"/>
    </row>
    <row r="23" spans="1:13" x14ac:dyDescent="0.2">
      <c r="A23" s="6" t="s">
        <v>48</v>
      </c>
      <c r="B23" s="26"/>
      <c r="C23" s="9"/>
      <c r="D23" s="9"/>
      <c r="E23" s="9"/>
      <c r="F23" s="9"/>
      <c r="G23" s="9"/>
      <c r="H23" s="9"/>
      <c r="I23" s="9"/>
      <c r="J23" s="9"/>
      <c r="K23" s="11"/>
      <c r="L23" s="8"/>
    </row>
    <row r="24" spans="1:13" x14ac:dyDescent="0.2">
      <c r="A24" s="6" t="s">
        <v>49</v>
      </c>
      <c r="B24" s="26"/>
      <c r="C24" s="9"/>
      <c r="D24" s="9"/>
      <c r="E24" s="9"/>
      <c r="F24" s="9"/>
      <c r="G24" s="9"/>
      <c r="H24" s="9"/>
      <c r="I24" s="9"/>
      <c r="J24" s="9"/>
      <c r="K24" s="11"/>
      <c r="L24" s="8"/>
    </row>
    <row r="26" spans="1:13" x14ac:dyDescent="0.2">
      <c r="C26" s="20">
        <f t="shared" ref="C26:K26" si="1">SUM(C2:C25)</f>
        <v>84</v>
      </c>
      <c r="D26" s="20">
        <f t="shared" si="1"/>
        <v>84</v>
      </c>
      <c r="E26" s="20">
        <f t="shared" si="1"/>
        <v>84</v>
      </c>
      <c r="F26" s="20">
        <f t="shared" si="1"/>
        <v>84</v>
      </c>
      <c r="G26" s="20">
        <f t="shared" si="1"/>
        <v>85</v>
      </c>
      <c r="H26" s="20">
        <f t="shared" si="1"/>
        <v>85</v>
      </c>
      <c r="I26" s="20">
        <f t="shared" si="1"/>
        <v>70</v>
      </c>
      <c r="J26" s="20">
        <f t="shared" si="1"/>
        <v>78</v>
      </c>
      <c r="K26" s="20">
        <f t="shared" si="1"/>
        <v>86</v>
      </c>
      <c r="L26" s="20">
        <f>SUM(L2:L25)</f>
        <v>740</v>
      </c>
      <c r="M26" s="30"/>
    </row>
    <row r="28" spans="1:13" x14ac:dyDescent="0.2">
      <c r="L28" s="30"/>
    </row>
  </sheetData>
  <sortState ref="B2:L18">
    <sortCondition descending="1" ref="L2:L18"/>
  </sortState>
  <phoneticPr fontId="0" type="noConversion"/>
  <pageMargins left="0.75" right="0.1400000000000000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klasser</vt:lpstr>
      <vt:lpstr>innmeldinger</vt:lpstr>
      <vt:lpstr>sammenlagt</vt:lpstr>
      <vt:lpstr>innmeldinger!Utskriftsområde</vt:lpstr>
      <vt:lpstr>klasser!Utskriftsområde</vt:lpstr>
      <vt:lpstr>sammenlagt!Utskriftsområde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Alf-Inge</dc:creator>
  <cp:lastModifiedBy>Affi</cp:lastModifiedBy>
  <cp:lastPrinted>2010-01-24T21:10:18Z</cp:lastPrinted>
  <dcterms:created xsi:type="dcterms:W3CDTF">2009-01-27T21:13:22Z</dcterms:created>
  <dcterms:modified xsi:type="dcterms:W3CDTF">2013-01-15T20:20:46Z</dcterms:modified>
</cp:coreProperties>
</file>